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1" documentId="6_{DF77F83A-64AA-4DB0-AFC7-43A7C8AF4CE4}" xr6:coauthVersionLast="46" xr6:coauthVersionMax="47" xr10:uidLastSave="{46CC4275-AD8C-42BD-83AE-24F798F8FD44}"/>
  <bookViews>
    <workbookView xWindow="19090" yWindow="-1170" windowWidth="22780" windowHeight="14660" xr2:uid="{00000000-000D-0000-FFFF-FFFF00000000}"/>
  </bookViews>
  <sheets>
    <sheet name="Table 14-15" sheetId="6" r:id="rId1"/>
  </sheets>
  <definedNames>
    <definedName name="_xlnm.Print_Area" localSheetId="0">'Table 14-15'!$A$1:$L$109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<sst xmlns="http://schemas.openxmlformats.org/spreadsheetml/2006/main" count="125" uniqueCount="46">
  <si>
    <t>Australia</t>
  </si>
  <si>
    <t>Brazil</t>
  </si>
  <si>
    <t>Canada</t>
  </si>
  <si>
    <t>China</t>
  </si>
  <si>
    <t>France</t>
  </si>
  <si>
    <t>Germany</t>
  </si>
  <si>
    <t>India</t>
  </si>
  <si>
    <t>Indonesia</t>
  </si>
  <si>
    <t>Italy</t>
  </si>
  <si>
    <t>Japan</t>
  </si>
  <si>
    <t>Republic of Korea</t>
  </si>
  <si>
    <t>Mexico</t>
  </si>
  <si>
    <t>Netherlands</t>
  </si>
  <si>
    <t>Saudi Arabia</t>
  </si>
  <si>
    <t>Spain</t>
  </si>
  <si>
    <t>Switzerland</t>
  </si>
  <si>
    <t>United Kingdom</t>
  </si>
  <si>
    <t>United States</t>
  </si>
  <si>
    <t>Russian Federation</t>
  </si>
  <si>
    <t>World</t>
  </si>
  <si>
    <t>APEC</t>
  </si>
  <si>
    <t>ASEAN</t>
  </si>
  <si>
    <t>OECD</t>
  </si>
  <si>
    <t>G20</t>
  </si>
  <si>
    <t>TABLE 14: TOP 20 WORLD ECONOMIES</t>
  </si>
  <si>
    <t xml:space="preserve"> DIRECT INWARDS INVESTMENT - NET INFLOWS</t>
  </si>
  <si>
    <t>(US$ billion)</t>
  </si>
  <si>
    <t>Average</t>
  </si>
  <si>
    <t>$ change</t>
  </si>
  <si>
    <t>World GDP</t>
  </si>
  <si>
    <t>2001 to</t>
  </si>
  <si>
    <t>Rank (a)</t>
  </si>
  <si>
    <t>FOR CHART</t>
  </si>
  <si>
    <t>Source: UNCTADstat database.</t>
  </si>
  <si>
    <t>TABLE 15: TOP 20 WORLD ECONOMIES</t>
  </si>
  <si>
    <t>DIRECT INWARDS INVESTMENT - STOCKS</t>
  </si>
  <si>
    <t>% change</t>
  </si>
  <si>
    <t>% share</t>
  </si>
  <si>
    <t>Economy</t>
  </si>
  <si>
    <t>European Union</t>
  </si>
  <si>
    <t>2011 to</t>
  </si>
  <si>
    <t>COPY PASTE SPECIAL VALUE, RANK ASCENDING ON T COLUMN</t>
  </si>
  <si>
    <t xml:space="preserve">(a) Rank in 2021 on GDP in US$ current prices from the IMF World Economic Outlook database (April 2022). </t>
  </si>
  <si>
    <t>Iran</t>
  </si>
  <si>
    <t>Change Australia's colour in chart if ranking has moved</t>
  </si>
  <si>
    <t>2020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</si>
</sst>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,"/>
    <numFmt numFmtId="166" formatCode="0.0\ "/>
    <numFmt numFmtId="167" formatCode="#,##0,;[Red]\-#,##0,"/>
    <numFmt numFmtId="168" formatCode="0.0"/>
    <numFmt numFmtId="169" formatCode="#,##0\ \ \ \ "/>
    <numFmt numFmtId="170" formatCode="0.0;[Red]\-0.0"/>
    <numFmt numFmtId="171" formatCode="#,##0.0,"/>
    <numFmt numFmtId="172" formatCode="#,##0.0,;[Red]\-#,##0.0,"/>
    <numFmt numFmtId="173" formatCode="#,##0.0"/>
  </numFmts>
  <fonts count="31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  <scheme val="minor"/>
    </font>
    <font>
      <sz val="9"/>
      <color theme="1"/>
      <name val="Calibri Light"/>
      <family val="2"/>
      <scheme val="minor"/>
    </font>
    <font>
      <sz val="8"/>
      <color theme="1"/>
      <name val="Calibri Light"/>
      <family val="2"/>
      <scheme val="minor"/>
    </font>
    <font>
      <sz val="9"/>
      <color theme="1"/>
      <name val="Calibri"/>
      <family val="2"/>
      <scheme val="major"/>
    </font>
    <font>
      <b/>
      <sz val="11"/>
      <name val="Calibri"/>
      <family val="2"/>
      <scheme val="major"/>
    </font>
    <font>
      <sz val="9"/>
      <name val="Calibri"/>
      <family val="2"/>
      <scheme val="major"/>
    </font>
    <font>
      <b/>
      <sz val="10"/>
      <name val="Calibri"/>
      <family val="2"/>
      <scheme val="major"/>
    </font>
    <font>
      <b/>
      <sz val="9"/>
      <name val="Calibri"/>
      <family val="2"/>
      <scheme val="major"/>
    </font>
    <font>
      <b/>
      <sz val="9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9.5"/>
      <name val="Calibri Light"/>
      <family val="2"/>
      <scheme val="minor"/>
    </font>
    <font>
      <b/>
      <i/>
      <sz val="9.5"/>
      <name val="Calibri Light"/>
      <family val="2"/>
      <scheme val="minor"/>
    </font>
    <font>
      <sz val="9.5"/>
      <name val="Calibri Light"/>
      <family val="2"/>
      <scheme val="minor"/>
    </font>
    <font>
      <sz val="9.5"/>
      <color theme="1"/>
      <name val="Calibri Light"/>
      <family val="2"/>
      <scheme val="minor"/>
    </font>
    <font>
      <i/>
      <sz val="9.5"/>
      <color indexed="54"/>
      <name val="Calibri Light"/>
      <family val="2"/>
      <scheme val="minor"/>
    </font>
    <font>
      <sz val="9.5"/>
      <color rgb="FF0000FF"/>
      <name val="Calibri Light"/>
      <family val="2"/>
      <scheme val="minor"/>
    </font>
    <font>
      <b/>
      <sz val="9.5"/>
      <color theme="1"/>
      <name val="Calibri Light"/>
      <family val="2"/>
      <scheme val="minor"/>
    </font>
    <font>
      <b/>
      <sz val="10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i/>
      <sz val="10"/>
      <color indexed="54"/>
      <name val="Calibri"/>
      <family val="2"/>
      <scheme val="major"/>
    </font>
    <font>
      <sz val="10"/>
      <color theme="0"/>
      <name val="Calibri"/>
      <family val="2"/>
      <scheme val="major"/>
    </font>
    <font>
      <b/>
      <sz val="10"/>
      <color theme="0"/>
      <name val="Calibri"/>
      <family val="2"/>
      <scheme val="major"/>
    </font>
    <font>
      <sz val="8"/>
      <color theme="1"/>
      <name val="Calibri"/>
      <family val="2"/>
      <scheme val="major"/>
    </font>
    <font>
      <sz val="9"/>
      <color theme="0"/>
      <name val="Calibri"/>
      <family val="2"/>
      <scheme val="major"/>
    </font>
    <font>
      <b/>
      <sz val="9"/>
      <color theme="0"/>
      <name val="Calibri"/>
      <family val="2"/>
      <scheme val="major"/>
    </font>
    <font>
      <sz val="9.5"/>
      <color theme="0"/>
      <name val="Calibri Light"/>
      <family val="2"/>
      <scheme val="minor"/>
    </font>
    <font>
      <b/>
      <sz val="9.5"/>
      <color theme="0"/>
      <name val="Calibri Light"/>
      <family val="2"/>
      <scheme val="minor"/>
    </font>
    <font>
      <sz val="9"/>
      <color theme="0"/>
      <name val="Calibri Light"/>
      <family val="2"/>
      <scheme val="minor"/>
    </font>
  </fonts>
  <fills count="9">
    <fill>
      <patternFill patternType="none"/>
    </fill>
    <fill>
      <patternFill patternType="gray125"/>
    </fill>
    <fill>
      <patternFill patternType="lightGray">
        <fgColor theme="1"/>
      </patternFill>
    </fill>
    <fill>
      <patternFill patternType="solid">
        <fgColor theme="3"/>
        <bgColor indexed="64"/>
      </patternFill>
    </fill>
    <fill>
      <patternFill patternType="lightGray">
        <fgColor theme="1"/>
        <bgColor theme="3"/>
      </patternFill>
    </fill>
    <fill>
      <patternFill patternType="solid">
        <fgColor theme="2"/>
        <bgColor indexed="64"/>
      </patternFill>
    </fill>
    <fill>
      <patternFill patternType="lightGray">
        <fgColor theme="1"/>
        <bgColor theme="2"/>
      </patternFill>
    </fill>
    <fill>
      <patternFill patternType="solid">
        <fgColor rgb="FFFFC63F"/>
        <bgColor indexed="64"/>
      </patternFill>
    </fill>
    <fill>
      <patternFill patternType="lightGray">
        <fgColor theme="1"/>
        <bgColor rgb="FFFFC63F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165" fontId="4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/>
    <xf numFmtId="168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0" fontId="13" fillId="7" borderId="0" xfId="0" applyFont="1" applyFill="1"/>
    <xf numFmtId="169" fontId="13" fillId="7" borderId="0" xfId="0" applyNumberFormat="1" applyFont="1" applyFill="1" applyAlignment="1">
      <alignment horizontal="right"/>
    </xf>
    <xf numFmtId="0" fontId="14" fillId="7" borderId="0" xfId="0" applyFont="1" applyFill="1" applyBorder="1"/>
    <xf numFmtId="0" fontId="15" fillId="0" borderId="0" xfId="0" applyFont="1" applyFill="1"/>
    <xf numFmtId="168" fontId="15" fillId="0" borderId="0" xfId="0" applyNumberFormat="1" applyFont="1" applyFill="1"/>
    <xf numFmtId="0" fontId="16" fillId="0" borderId="0" xfId="0" applyFont="1"/>
    <xf numFmtId="0" fontId="19" fillId="0" borderId="0" xfId="0" applyFont="1" applyAlignment="1">
      <alignment horizontal="right"/>
    </xf>
    <xf numFmtId="0" fontId="20" fillId="5" borderId="0" xfId="0" applyFont="1" applyFill="1"/>
    <xf numFmtId="0" fontId="21" fillId="5" borderId="0" xfId="0" applyFont="1" applyFill="1"/>
    <xf numFmtId="0" fontId="20" fillId="5" borderId="0" xfId="0" applyFont="1" applyFill="1" applyBorder="1"/>
    <xf numFmtId="166" fontId="22" fillId="5" borderId="0" xfId="2" applyNumberFormat="1" applyFont="1" applyFill="1" applyAlignment="1" applyProtection="1">
      <alignment horizontal="right"/>
    </xf>
    <xf numFmtId="0" fontId="23" fillId="3" borderId="0" xfId="0" applyFont="1" applyFill="1" applyBorder="1"/>
    <xf numFmtId="0" fontId="24" fillId="3" borderId="1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right" wrapText="1"/>
    </xf>
    <xf numFmtId="0" fontId="24" fillId="4" borderId="0" xfId="0" applyFont="1" applyFill="1" applyBorder="1" applyAlignment="1">
      <alignment horizontal="right" wrapText="1"/>
    </xf>
    <xf numFmtId="3" fontId="24" fillId="3" borderId="0" xfId="1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/>
    </xf>
    <xf numFmtId="0" fontId="24" fillId="3" borderId="0" xfId="0" applyFont="1" applyFill="1" applyBorder="1" applyAlignment="1">
      <alignment vertical="top"/>
    </xf>
    <xf numFmtId="0" fontId="24" fillId="3" borderId="0" xfId="0" applyFont="1" applyFill="1" applyBorder="1" applyAlignment="1">
      <alignment horizontal="right" vertical="top" wrapText="1"/>
    </xf>
    <xf numFmtId="0" fontId="24" fillId="4" borderId="0" xfId="0" applyFont="1" applyFill="1" applyBorder="1" applyAlignment="1">
      <alignment horizontal="right" vertical="top" wrapText="1"/>
    </xf>
    <xf numFmtId="1" fontId="24" fillId="3" borderId="0" xfId="0" applyNumberFormat="1" applyFont="1" applyFill="1" applyBorder="1" applyAlignment="1">
      <alignment horizontal="right" vertical="top"/>
    </xf>
    <xf numFmtId="0" fontId="24" fillId="3" borderId="0" xfId="0" applyFont="1" applyFill="1" applyBorder="1" applyAlignment="1">
      <alignment horizontal="right" vertical="top"/>
    </xf>
    <xf numFmtId="0" fontId="16" fillId="0" borderId="2" xfId="0" applyFont="1" applyBorder="1"/>
    <xf numFmtId="169" fontId="16" fillId="0" borderId="2" xfId="0" applyNumberFormat="1" applyFont="1" applyBorder="1" applyAlignment="1">
      <alignment horizontal="right"/>
    </xf>
    <xf numFmtId="166" fontId="17" fillId="0" borderId="2" xfId="2" applyNumberFormat="1" applyFont="1" applyBorder="1" applyAlignment="1" applyProtection="1">
      <alignment horizontal="right"/>
    </xf>
    <xf numFmtId="0" fontId="16" fillId="0" borderId="3" xfId="0" applyFont="1" applyBorder="1"/>
    <xf numFmtId="169" fontId="16" fillId="0" borderId="3" xfId="0" applyNumberFormat="1" applyFont="1" applyBorder="1" applyAlignment="1">
      <alignment horizontal="right"/>
    </xf>
    <xf numFmtId="166" fontId="17" fillId="0" borderId="3" xfId="2" applyNumberFormat="1" applyFont="1" applyBorder="1" applyAlignment="1" applyProtection="1">
      <alignment horizontal="right"/>
    </xf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7" fillId="0" borderId="4" xfId="2" applyNumberFormat="1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170" fontId="13" fillId="7" borderId="0" xfId="0" applyNumberFormat="1" applyFont="1" applyFill="1" applyAlignment="1">
      <alignment horizontal="right"/>
    </xf>
    <xf numFmtId="170" fontId="18" fillId="0" borderId="2" xfId="0" applyNumberFormat="1" applyFont="1" applyBorder="1" applyAlignment="1">
      <alignment horizontal="right"/>
    </xf>
    <xf numFmtId="170" fontId="18" fillId="0" borderId="3" xfId="0" applyNumberFormat="1" applyFont="1" applyBorder="1" applyAlignment="1">
      <alignment horizontal="right"/>
    </xf>
    <xf numFmtId="170" fontId="18" fillId="0" borderId="4" xfId="0" applyNumberFormat="1" applyFont="1" applyBorder="1" applyAlignment="1">
      <alignment horizontal="right"/>
    </xf>
    <xf numFmtId="170" fontId="9" fillId="5" borderId="0" xfId="0" applyNumberFormat="1" applyFont="1" applyFill="1" applyAlignment="1">
      <alignment horizontal="right"/>
    </xf>
    <xf numFmtId="166" fontId="14" fillId="7" borderId="0" xfId="2" applyNumberFormat="1" applyFont="1" applyFill="1" applyAlignment="1" applyProtection="1">
      <alignment horizontal="right"/>
    </xf>
    <xf numFmtId="0" fontId="24" fillId="3" borderId="0" xfId="0" applyFont="1" applyFill="1" applyBorder="1" applyAlignment="1">
      <alignment horizontal="centerContinuous" wrapText="1"/>
    </xf>
    <xf numFmtId="0" fontId="24" fillId="3" borderId="0" xfId="0" applyFont="1" applyFill="1" applyBorder="1" applyAlignment="1">
      <alignment horizontal="centerContinuous" vertical="top"/>
    </xf>
    <xf numFmtId="167" fontId="6" fillId="0" borderId="0" xfId="0" applyNumberFormat="1" applyFont="1"/>
    <xf numFmtId="167" fontId="15" fillId="0" borderId="0" xfId="0" applyNumberFormat="1" applyFont="1" applyFill="1"/>
    <xf numFmtId="167" fontId="16" fillId="0" borderId="0" xfId="0" applyNumberFormat="1" applyFont="1"/>
    <xf numFmtId="168" fontId="16" fillId="0" borderId="0" xfId="0" applyNumberFormat="1" applyFont="1"/>
    <xf numFmtId="0" fontId="8" fillId="0" borderId="0" xfId="0" applyFont="1" applyAlignment="1">
      <alignment horizontal="right" vertical="top"/>
    </xf>
    <xf numFmtId="165" fontId="16" fillId="0" borderId="0" xfId="1" applyNumberFormat="1" applyFont="1"/>
    <xf numFmtId="171" fontId="9" fillId="5" borderId="0" xfId="0" applyNumberFormat="1" applyFont="1" applyFill="1" applyAlignment="1" applyProtection="1">
      <alignment horizontal="right"/>
    </xf>
    <xf numFmtId="171" fontId="9" fillId="6" borderId="0" xfId="0" applyNumberFormat="1" applyFont="1" applyFill="1" applyAlignment="1" applyProtection="1">
      <alignment horizontal="right"/>
    </xf>
    <xf numFmtId="171" fontId="20" fillId="5" borderId="0" xfId="0" applyNumberFormat="1" applyFont="1" applyFill="1" applyBorder="1"/>
    <xf numFmtId="171" fontId="9" fillId="5" borderId="0" xfId="0" applyNumberFormat="1" applyFont="1" applyFill="1" applyAlignment="1">
      <alignment horizontal="right"/>
    </xf>
    <xf numFmtId="171" fontId="13" fillId="7" borderId="0" xfId="0" applyNumberFormat="1" applyFont="1" applyFill="1" applyAlignment="1" applyProtection="1">
      <alignment horizontal="right"/>
    </xf>
    <xf numFmtId="171" fontId="13" fillId="7" borderId="0" xfId="0" applyNumberFormat="1" applyFont="1" applyFill="1" applyAlignment="1">
      <alignment horizontal="right"/>
    </xf>
    <xf numFmtId="171" fontId="13" fillId="8" borderId="0" xfId="0" applyNumberFormat="1" applyFont="1" applyFill="1" applyAlignment="1" applyProtection="1">
      <alignment horizontal="right"/>
    </xf>
    <xf numFmtId="171" fontId="14" fillId="7" borderId="0" xfId="0" applyNumberFormat="1" applyFont="1" applyFill="1" applyBorder="1"/>
    <xf numFmtId="171" fontId="15" fillId="0" borderId="2" xfId="0" applyNumberFormat="1" applyFont="1" applyFill="1" applyBorder="1" applyAlignment="1" applyProtection="1">
      <alignment horizontal="right"/>
    </xf>
    <xf numFmtId="171" fontId="15" fillId="0" borderId="2" xfId="0" applyNumberFormat="1" applyFont="1" applyFill="1" applyBorder="1" applyAlignment="1">
      <alignment horizontal="right"/>
    </xf>
    <xf numFmtId="171" fontId="15" fillId="2" borderId="2" xfId="0" applyNumberFormat="1" applyFont="1" applyFill="1" applyBorder="1" applyAlignment="1" applyProtection="1">
      <alignment horizontal="right"/>
    </xf>
    <xf numFmtId="171" fontId="16" fillId="0" borderId="2" xfId="0" applyNumberFormat="1" applyFont="1" applyBorder="1"/>
    <xf numFmtId="171" fontId="18" fillId="0" borderId="2" xfId="0" applyNumberFormat="1" applyFont="1" applyBorder="1" applyAlignment="1">
      <alignment horizontal="right"/>
    </xf>
    <xf numFmtId="171" fontId="15" fillId="0" borderId="3" xfId="0" applyNumberFormat="1" applyFont="1" applyFill="1" applyBorder="1" applyAlignment="1" applyProtection="1">
      <alignment horizontal="right"/>
    </xf>
    <xf numFmtId="171" fontId="15" fillId="0" borderId="3" xfId="0" applyNumberFormat="1" applyFont="1" applyBorder="1" applyAlignment="1" applyProtection="1">
      <alignment horizontal="right"/>
    </xf>
    <xf numFmtId="171" fontId="15" fillId="2" borderId="3" xfId="0" applyNumberFormat="1" applyFont="1" applyFill="1" applyBorder="1" applyAlignment="1" applyProtection="1">
      <alignment horizontal="right"/>
    </xf>
    <xf numFmtId="171" fontId="16" fillId="0" borderId="3" xfId="0" applyNumberFormat="1" applyFont="1" applyBorder="1"/>
    <xf numFmtId="171" fontId="18" fillId="0" borderId="3" xfId="0" applyNumberFormat="1" applyFont="1" applyBorder="1" applyAlignment="1">
      <alignment horizontal="right"/>
    </xf>
    <xf numFmtId="171" fontId="15" fillId="0" borderId="4" xfId="0" applyNumberFormat="1" applyFont="1" applyFill="1" applyBorder="1" applyAlignment="1" applyProtection="1">
      <alignment horizontal="right"/>
    </xf>
    <xf numFmtId="171" fontId="15" fillId="0" borderId="4" xfId="0" applyNumberFormat="1" applyFont="1" applyBorder="1" applyAlignment="1" applyProtection="1">
      <alignment horizontal="right"/>
    </xf>
    <xf numFmtId="171" fontId="15" fillId="2" borderId="4" xfId="0" applyNumberFormat="1" applyFont="1" applyFill="1" applyBorder="1" applyAlignment="1" applyProtection="1">
      <alignment horizontal="right"/>
    </xf>
    <xf numFmtId="171" fontId="16" fillId="0" borderId="4" xfId="0" applyNumberFormat="1" applyFont="1" applyBorder="1"/>
    <xf numFmtId="171" fontId="18" fillId="0" borderId="4" xfId="0" applyNumberFormat="1" applyFont="1" applyBorder="1" applyAlignment="1">
      <alignment horizontal="right"/>
    </xf>
    <xf numFmtId="172" fontId="18" fillId="0" borderId="2" xfId="0" applyNumberFormat="1" applyFont="1" applyBorder="1" applyAlignment="1">
      <alignment horizontal="right"/>
    </xf>
    <xf numFmtId="172" fontId="18" fillId="0" borderId="3" xfId="0" applyNumberFormat="1" applyFont="1" applyBorder="1" applyAlignment="1">
      <alignment horizontal="right"/>
    </xf>
    <xf numFmtId="172" fontId="18" fillId="0" borderId="4" xfId="0" applyNumberFormat="1" applyFont="1" applyBorder="1" applyAlignment="1">
      <alignment horizontal="right"/>
    </xf>
    <xf numFmtId="173" fontId="13" fillId="7" borderId="0" xfId="0" applyNumberFormat="1" applyFont="1" applyFill="1"/>
    <xf numFmtId="173" fontId="16" fillId="0" borderId="2" xfId="0" applyNumberFormat="1" applyFont="1" applyBorder="1"/>
    <xf numFmtId="0" fontId="13" fillId="7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168" fontId="25" fillId="0" borderId="0" xfId="0" applyNumberFormat="1" applyFont="1" applyAlignment="1">
      <alignment horizontal="right" wrapText="1"/>
    </xf>
    <xf numFmtId="3" fontId="16" fillId="0" borderId="0" xfId="0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Fill="1"/>
    <xf numFmtId="0" fontId="29" fillId="0" borderId="0" xfId="0" applyFont="1"/>
    <xf numFmtId="165" fontId="29" fillId="0" borderId="0" xfId="0" applyNumberFormat="1" applyFont="1" applyAlignment="1">
      <alignment horizontal="right"/>
    </xf>
    <xf numFmtId="0" fontId="30" fillId="0" borderId="0" xfId="0" applyFont="1"/>
    <xf numFmtId="165" fontId="30" fillId="0" borderId="0" xfId="0" applyNumberFormat="1" applyFont="1"/>
    <xf numFmtId="0" fontId="24" fillId="3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00">
                <a:latin typeface="+mj-lt"/>
              </a:defRPr>
            </a:pPr>
            <a:r>
              <a:rPr lang="en-US" sz="1000">
                <a:latin typeface="+mj-lt"/>
              </a:rPr>
              <a:t>Top world economies in 2021 (a)</a:t>
            </a:r>
            <a:endParaRPr lang="en-AU" sz="1000">
              <a:latin typeface="+mj-lt"/>
            </a:endParaRPr>
          </a:p>
          <a:p>
            <a:pPr algn="ctr" rtl="0">
              <a:defRPr sz="1000">
                <a:latin typeface="+mj-lt"/>
              </a:defRPr>
            </a:pPr>
            <a:r>
              <a:rPr lang="en-US" sz="1000">
                <a:latin typeface="+mj-lt"/>
              </a:rPr>
              <a:t>Direct inwards investment - net inflows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651907061235668E-2"/>
          <c:y val="0.21609940389788193"/>
          <c:w val="0.91130762757708716"/>
          <c:h val="0.63982612072645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FFC63F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36-4453-A679-1849AFCBF59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36-4453-A679-1849AFCBF59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5A-42C6-BD4E-D815AC6FEC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14-15'!$R$34:$R$53</c:f>
              <c:strCache>
                <c:ptCount val="2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United Kingdom</c:v>
                </c:pt>
                <c:pt idx="5">
                  <c:v>India</c:v>
                </c:pt>
                <c:pt idx="6">
                  <c:v>France</c:v>
                </c:pt>
                <c:pt idx="7">
                  <c:v>Italy</c:v>
                </c:pt>
                <c:pt idx="8">
                  <c:v>Canada</c:v>
                </c:pt>
                <c:pt idx="9">
                  <c:v>Republic of Korea</c:v>
                </c:pt>
                <c:pt idx="10">
                  <c:v>Russian Federation</c:v>
                </c:pt>
                <c:pt idx="11">
                  <c:v>Australia</c:v>
                </c:pt>
                <c:pt idx="12">
                  <c:v>Brazil</c:v>
                </c:pt>
                <c:pt idx="13">
                  <c:v>Iran</c:v>
                </c:pt>
                <c:pt idx="14">
                  <c:v>Spain</c:v>
                </c:pt>
                <c:pt idx="15">
                  <c:v>Mexico</c:v>
                </c:pt>
                <c:pt idx="16">
                  <c:v>Indonesia</c:v>
                </c:pt>
                <c:pt idx="17">
                  <c:v>Netherlands</c:v>
                </c:pt>
                <c:pt idx="18">
                  <c:v>Saudi Arabia</c:v>
                </c:pt>
                <c:pt idx="19">
                  <c:v>Switzerland</c:v>
                </c:pt>
              </c:strCache>
            </c:strRef>
          </c:cat>
          <c:val>
            <c:numRef>
              <c:f>'Table 14-15'!$S$34:$S$53</c:f>
              <c:numCache>
                <c:formatCode>#,##0,</c:formatCode>
                <c:ptCount val="20"/>
                <c:pt idx="0">
                  <c:v>367376</c:v>
                </c:pt>
                <c:pt idx="1">
                  <c:v>180957</c:v>
                </c:pt>
                <c:pt idx="2">
                  <c:v>24652.031170917693</c:v>
                </c:pt>
                <c:pt idx="3">
                  <c:v>31266.807333937319</c:v>
                </c:pt>
                <c:pt idx="4">
                  <c:v>27561.497252652789</c:v>
                </c:pt>
                <c:pt idx="5">
                  <c:v>44735.146560378955</c:v>
                </c:pt>
                <c:pt idx="6">
                  <c:v>14192.886052414327</c:v>
                </c:pt>
                <c:pt idx="7">
                  <c:v>8487.3458593437681</c:v>
                </c:pt>
                <c:pt idx="8">
                  <c:v>59675.709818427167</c:v>
                </c:pt>
                <c:pt idx="9">
                  <c:v>16819.7</c:v>
                </c:pt>
                <c:pt idx="10">
                  <c:v>38239.676782399998</c:v>
                </c:pt>
                <c:pt idx="11">
                  <c:v>25085.184762293949</c:v>
                </c:pt>
                <c:pt idx="12">
                  <c:v>50367.416333599998</c:v>
                </c:pt>
                <c:pt idx="13">
                  <c:v>1425</c:v>
                </c:pt>
                <c:pt idx="14">
                  <c:v>9777.2426534073566</c:v>
                </c:pt>
                <c:pt idx="15">
                  <c:v>31621.205999999998</c:v>
                </c:pt>
                <c:pt idx="16">
                  <c:v>20081.25</c:v>
                </c:pt>
                <c:pt idx="17">
                  <c:v>-81055.609541877289</c:v>
                </c:pt>
                <c:pt idx="18">
                  <c:v>19285.643584599999</c:v>
                </c:pt>
                <c:pt idx="19">
                  <c:v>1016.4361046609604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6-4453-A679-1849AFCBF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15008"/>
        <c:axId val="233448192"/>
      </c:barChart>
      <c:catAx>
        <c:axId val="108315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3448192"/>
        <c:crosses val="autoZero"/>
        <c:auto val="1"/>
        <c:lblAlgn val="ctr"/>
        <c:lblOffset val="100"/>
        <c:noMultiLvlLbl val="0"/>
      </c:catAx>
      <c:valAx>
        <c:axId val="233448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AU" b="0"/>
                  <a:t>A$b</a:t>
                </a:r>
              </a:p>
            </c:rich>
          </c:tx>
          <c:layout>
            <c:manualLayout>
              <c:xMode val="edge"/>
              <c:yMode val="edge"/>
              <c:x val="9.582577019550103E-3"/>
              <c:y val="0.13297345436115274"/>
            </c:manualLayout>
          </c:layout>
          <c:overlay val="0"/>
        </c:title>
        <c:numFmt formatCode="#,##0," sourceLinked="1"/>
        <c:majorTickMark val="out"/>
        <c:minorTickMark val="none"/>
        <c:tickLblPos val="nextTo"/>
        <c:crossAx val="108315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lt"/>
              </a:defRPr>
            </a:pPr>
            <a:r>
              <a:rPr lang="en-US" sz="1000">
                <a:latin typeface="+mj-lt"/>
              </a:rPr>
              <a:t>Top world economies in 2021 (a)</a:t>
            </a:r>
          </a:p>
          <a:p>
            <a:pPr>
              <a:defRPr sz="1000">
                <a:latin typeface="+mj-lt"/>
              </a:defRPr>
            </a:pPr>
            <a:r>
              <a:rPr lang="en-US" sz="1000">
                <a:latin typeface="+mj-lt"/>
              </a:rPr>
              <a:t>Direct inwards investment - stocks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1550492029204E-2"/>
          <c:y val="0.18092592592592593"/>
          <c:w val="0.89434418042877384"/>
          <c:h val="0.7372532079323418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FFC63F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0C5-4336-8AD6-AF17516C2A5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0C5-4336-8AD6-AF17516C2A5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52-4700-905A-E7020E748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14-15'!$R$89:$R$108</c:f>
              <c:strCache>
                <c:ptCount val="2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United Kingdom</c:v>
                </c:pt>
                <c:pt idx="5">
                  <c:v>India</c:v>
                </c:pt>
                <c:pt idx="6">
                  <c:v>France</c:v>
                </c:pt>
                <c:pt idx="7">
                  <c:v>Italy</c:v>
                </c:pt>
                <c:pt idx="8">
                  <c:v>Canada</c:v>
                </c:pt>
                <c:pt idx="9">
                  <c:v>Republic of Korea</c:v>
                </c:pt>
                <c:pt idx="10">
                  <c:v>Russian Federation</c:v>
                </c:pt>
                <c:pt idx="11">
                  <c:v>Australia</c:v>
                </c:pt>
                <c:pt idx="12">
                  <c:v>Brazil</c:v>
                </c:pt>
                <c:pt idx="13">
                  <c:v>Iran</c:v>
                </c:pt>
                <c:pt idx="14">
                  <c:v>Spain</c:v>
                </c:pt>
                <c:pt idx="15">
                  <c:v>Mexico</c:v>
                </c:pt>
                <c:pt idx="16">
                  <c:v>Indonesia</c:v>
                </c:pt>
                <c:pt idx="17">
                  <c:v>Netherlands</c:v>
                </c:pt>
                <c:pt idx="18">
                  <c:v>Saudi Arabia</c:v>
                </c:pt>
                <c:pt idx="19">
                  <c:v>Switzerland</c:v>
                </c:pt>
              </c:strCache>
            </c:strRef>
          </c:cat>
          <c:val>
            <c:numRef>
              <c:f>'Table 14-15'!$S$89:$S$108</c:f>
              <c:numCache>
                <c:formatCode>#,##0,</c:formatCode>
                <c:ptCount val="20"/>
                <c:pt idx="0">
                  <c:v>13619023</c:v>
                </c:pt>
                <c:pt idx="1">
                  <c:v>2064018</c:v>
                </c:pt>
                <c:pt idx="2">
                  <c:v>256965.50709530001</c:v>
                </c:pt>
                <c:pt idx="3">
                  <c:v>1139105.5174072001</c:v>
                </c:pt>
                <c:pt idx="4">
                  <c:v>2634201.6174534513</c:v>
                </c:pt>
                <c:pt idx="5">
                  <c:v>514291.55569670605</c:v>
                </c:pt>
                <c:pt idx="6">
                  <c:v>977990.32067239995</c:v>
                </c:pt>
                <c:pt idx="7">
                  <c:v>454910.04888302955</c:v>
                </c:pt>
                <c:pt idx="8">
                  <c:v>1437836.7664205208</c:v>
                </c:pt>
                <c:pt idx="9">
                  <c:v>263252.5</c:v>
                </c:pt>
                <c:pt idx="10">
                  <c:v>521875.84419809998</c:v>
                </c:pt>
                <c:pt idx="11">
                  <c:v>770258.38612072531</c:v>
                </c:pt>
                <c:pt idx="12">
                  <c:v>592760.99381729995</c:v>
                </c:pt>
                <c:pt idx="13">
                  <c:v>60135.894</c:v>
                </c:pt>
                <c:pt idx="14">
                  <c:v>819725.18585971161</c:v>
                </c:pt>
                <c:pt idx="15">
                  <c:v>578791.98100000003</c:v>
                </c:pt>
                <c:pt idx="16">
                  <c:v>259268.36</c:v>
                </c:pt>
                <c:pt idx="17">
                  <c:v>2576225.3213345655</c:v>
                </c:pt>
                <c:pt idx="18">
                  <c:v>261061</c:v>
                </c:pt>
                <c:pt idx="19">
                  <c:v>1369626.3910367042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C5-4336-8AD6-AF17516C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63168"/>
        <c:axId val="233477248"/>
      </c:barChart>
      <c:catAx>
        <c:axId val="233463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3477248"/>
        <c:crosses val="autoZero"/>
        <c:auto val="1"/>
        <c:lblAlgn val="ctr"/>
        <c:lblOffset val="100"/>
        <c:noMultiLvlLbl val="0"/>
      </c:catAx>
      <c:valAx>
        <c:axId val="233477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AU" b="0"/>
                  <a:t>A$b</a:t>
                </a:r>
              </a:p>
            </c:rich>
          </c:tx>
          <c:layout>
            <c:manualLayout>
              <c:xMode val="edge"/>
              <c:yMode val="edge"/>
              <c:x val="2.2555482091456126E-2"/>
              <c:y val="9.5084415123785196E-2"/>
            </c:manualLayout>
          </c:layout>
          <c:overlay val="0"/>
        </c:title>
        <c:numFmt formatCode="#,##0," sourceLinked="1"/>
        <c:majorTickMark val="out"/>
        <c:minorTickMark val="none"/>
        <c:tickLblPos val="nextTo"/>
        <c:crossAx val="23346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33</xdr:row>
      <xdr:rowOff>45720</xdr:rowOff>
    </xdr:from>
    <xdr:to>
      <xdr:col>11</xdr:col>
      <xdr:colOff>524455</xdr:colOff>
      <xdr:row>51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38098</xdr:colOff>
      <xdr:row>87</xdr:row>
      <xdr:rowOff>45719</xdr:rowOff>
    </xdr:from>
    <xdr:to>
      <xdr:col>11</xdr:col>
      <xdr:colOff>524454</xdr:colOff>
      <xdr:row>106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0.05742</cdr:x>
      <cdr:y>0.68042</cdr:y>
    </cdr:from>
    <cdr:to>
      <cdr:x>0.97076</cdr:x>
      <cdr:y>0.68042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87358E0-30DF-40D1-8E59-F5630659790D}"/>
            </a:ext>
          </a:extLst>
        </cdr:cNvPr>
        <cdr:cNvCxnSpPr/>
      </cdr:nvCxnSpPr>
      <cdr:spPr>
        <a:xfrm xmlns:a="http://schemas.openxmlformats.org/drawingml/2006/main">
          <a:off x="332210" y="2211114"/>
          <a:ext cx="5283843" cy="0"/>
        </a:xfrm>
        <a:prstGeom xmlns:a="http://schemas.openxmlformats.org/drawingml/2006/main" prst="line">
          <a:avLst/>
        </a:prstGeom>
        <a:ln xmlns:a="http://schemas.openxmlformats.org/drawingml/2006/main" w="127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0.0729</cdr:x>
      <cdr:y>0.91667</cdr:y>
    </cdr:from>
    <cdr:to>
      <cdr:x>0.97249</cdr:x>
      <cdr:y>0.91667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B406711-1A8B-481A-A8FE-DE736B0037D9}"/>
            </a:ext>
          </a:extLst>
        </cdr:cNvPr>
        <cdr:cNvCxnSpPr/>
      </cdr:nvCxnSpPr>
      <cdr:spPr>
        <a:xfrm xmlns:a="http://schemas.openxmlformats.org/drawingml/2006/main">
          <a:off x="466156" y="3057649"/>
          <a:ext cx="5752390" cy="0"/>
        </a:xfrm>
        <a:prstGeom xmlns:a="http://schemas.openxmlformats.org/drawingml/2006/main" prst="line">
          <a:avLst/>
        </a:prstGeom>
        <a:ln xmlns:a="http://schemas.openxmlformats.org/drawingml/2006/main" w="127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DFAT Corporate - Standard">
  <a:themeElements>
    <a:clrScheme name="DFAT Corporate">
      <a:dk1>
        <a:sysClr val="windowText" lastClr="000000"/>
      </a:dk1>
      <a:lt1>
        <a:sysClr val="window" lastClr="FFFFFF"/>
      </a:lt1>
      <a:dk2>
        <a:srgbClr val="495965"/>
      </a:dk2>
      <a:lt2>
        <a:srgbClr val="D8DCDB"/>
      </a:lt2>
      <a:accent1>
        <a:srgbClr val="65C5B4"/>
      </a:accent1>
      <a:accent2>
        <a:srgbClr val="ACD08C"/>
      </a:accent2>
      <a:accent3>
        <a:srgbClr val="D3875F"/>
      </a:accent3>
      <a:accent4>
        <a:srgbClr val="FFF799"/>
      </a:accent4>
      <a:accent5>
        <a:srgbClr val="409F68"/>
      </a:accent5>
      <a:accent6>
        <a:srgbClr val="007C89"/>
      </a:accent6>
      <a:hlink>
        <a:srgbClr val="0000FF"/>
      </a:hlink>
      <a:folHlink>
        <a:srgbClr val="800080"/>
      </a:folHlink>
    </a:clrScheme>
    <a:fontScheme name="DFAT Corporate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DFAT Corporate - Standard" id="{D4BA5EE0-EB14-4FE9-A4E7-2FD97131F639}" vid="{2ACD2008-3A55-4AE1-937A-FE4FB76DD00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49"/>
  <sheetViews>
    <sheetView tabSelected="1" zoomScaleNormal="100" workbookViewId="0"/>
  </sheetViews>
  <sheetFormatPr defaultColWidth="8" defaultRowHeight="12" outlineLevelCol="1" x14ac:dyDescent="0.2"/>
  <cols>
    <col min="1" max="1" width="20.625" style="2" customWidth="1"/>
    <col min="2" max="2" width="10.75" style="2" hidden="1" customWidth="1" outlineLevel="1"/>
    <col min="3" max="3" width="9.625" style="2" customWidth="1" collapsed="1"/>
    <col min="4" max="4" width="9.625" style="2" customWidth="1"/>
    <col min="5" max="5" width="0.5" style="2" customWidth="1"/>
    <col min="6" max="6" width="0.375" style="2" customWidth="1"/>
    <col min="7" max="9" width="9.625" style="2" customWidth="1"/>
    <col min="10" max="10" width="0.75" style="2" customWidth="1"/>
    <col min="11" max="11" width="6.75" style="2" customWidth="1"/>
    <col min="12" max="12" width="7.625" style="2" customWidth="1"/>
    <col min="13" max="13" width="8" style="2"/>
    <col min="14" max="14" width="11.125" style="2" customWidth="1"/>
    <col min="15" max="15" width="9.5" style="2" bestFit="1" customWidth="1"/>
    <col min="16" max="16" width="7.25" style="2" bestFit="1" customWidth="1"/>
    <col min="17" max="17" width="8" style="112"/>
    <col min="18" max="18" width="10.625" style="112" customWidth="1"/>
    <col min="19" max="24" width="8" style="112"/>
    <col min="25" max="16384" width="8" style="2"/>
  </cols>
  <sheetData>
    <row r="1" spans="1:24" s="11" customFormat="1" ht="15.75" customHeight="1" x14ac:dyDescent="0.25">
      <c r="A1" s="20" t="s">
        <v>24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Q1" s="104"/>
      <c r="R1" s="104"/>
      <c r="S1" s="104"/>
      <c r="T1" s="104"/>
      <c r="U1" s="104"/>
      <c r="V1" s="104"/>
      <c r="W1" s="104"/>
      <c r="X1" s="104"/>
    </row>
    <row r="2" spans="1:24" s="11" customFormat="1" ht="15.75" x14ac:dyDescent="0.25">
      <c r="A2" s="20" t="s">
        <v>25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Q2" s="104"/>
      <c r="R2" s="104"/>
      <c r="S2" s="104"/>
      <c r="T2" s="104"/>
      <c r="U2" s="104"/>
      <c r="V2" s="104"/>
      <c r="W2" s="104"/>
      <c r="X2" s="104"/>
    </row>
    <row r="3" spans="1:24" s="11" customFormat="1" ht="15" customHeight="1" x14ac:dyDescent="0.25">
      <c r="A3" s="9" t="s">
        <v>26</v>
      </c>
      <c r="B3" s="10"/>
      <c r="C3" s="12"/>
      <c r="D3" s="12"/>
      <c r="E3" s="12"/>
      <c r="F3" s="12"/>
      <c r="G3" s="12"/>
      <c r="H3" s="12"/>
      <c r="I3" s="12"/>
      <c r="J3" s="12"/>
      <c r="K3" s="12"/>
      <c r="L3" s="12"/>
      <c r="Q3" s="104"/>
      <c r="R3" s="104"/>
      <c r="S3" s="104"/>
      <c r="T3" s="104"/>
      <c r="U3" s="104"/>
      <c r="V3" s="104"/>
      <c r="W3" s="104"/>
      <c r="X3" s="104"/>
    </row>
    <row r="4" spans="1:24" s="11" customFormat="1" ht="6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M4" s="14"/>
      <c r="Q4" s="104"/>
      <c r="R4" s="104"/>
      <c r="S4" s="104"/>
      <c r="T4" s="104"/>
      <c r="U4" s="104"/>
      <c r="V4" s="104"/>
      <c r="W4" s="104"/>
      <c r="X4" s="104"/>
    </row>
    <row r="5" spans="1:24" s="11" customFormat="1" ht="18" customHeight="1" x14ac:dyDescent="0.2">
      <c r="A5" s="32"/>
      <c r="B5" s="32"/>
      <c r="C5" s="114" t="s">
        <v>27</v>
      </c>
      <c r="D5" s="114"/>
      <c r="E5" s="33"/>
      <c r="F5" s="34"/>
      <c r="G5" s="32"/>
      <c r="H5" s="32"/>
      <c r="I5" s="32"/>
      <c r="J5" s="32"/>
      <c r="K5" s="36"/>
      <c r="L5" s="36" t="s">
        <v>28</v>
      </c>
      <c r="Q5" s="104"/>
      <c r="R5" s="104"/>
      <c r="S5" s="104"/>
      <c r="T5" s="104"/>
      <c r="U5" s="104"/>
      <c r="V5" s="104"/>
      <c r="W5" s="104"/>
      <c r="X5" s="104"/>
    </row>
    <row r="6" spans="1:24" s="15" customFormat="1" ht="18.75" customHeight="1" x14ac:dyDescent="0.2">
      <c r="A6" s="37"/>
      <c r="B6" s="64" t="s">
        <v>29</v>
      </c>
      <c r="C6" s="38" t="s">
        <v>30</v>
      </c>
      <c r="D6" s="38" t="s">
        <v>40</v>
      </c>
      <c r="E6" s="38"/>
      <c r="F6" s="39"/>
      <c r="G6" s="37"/>
      <c r="H6" s="37"/>
      <c r="I6" s="40"/>
      <c r="J6" s="40"/>
      <c r="K6" s="41"/>
      <c r="L6" s="41" t="s">
        <v>45</v>
      </c>
      <c r="Q6" s="105"/>
      <c r="R6" s="105"/>
      <c r="S6" s="105"/>
      <c r="T6" s="105"/>
      <c r="U6" s="105"/>
      <c r="V6" s="105"/>
      <c r="W6" s="105"/>
      <c r="X6" s="105"/>
    </row>
    <row r="7" spans="1:24" s="16" customFormat="1" ht="18" customHeight="1" x14ac:dyDescent="0.25">
      <c r="A7" s="42" t="s">
        <v>38</v>
      </c>
      <c r="B7" s="65" t="s">
        <v>31</v>
      </c>
      <c r="C7" s="43">
        <v>2010</v>
      </c>
      <c r="D7" s="43">
        <v>2020</v>
      </c>
      <c r="E7" s="43"/>
      <c r="F7" s="44"/>
      <c r="G7" s="42">
        <v>2019</v>
      </c>
      <c r="H7" s="42">
        <v>2020</v>
      </c>
      <c r="I7" s="42">
        <v>2021</v>
      </c>
      <c r="J7" s="42"/>
      <c r="K7" s="46"/>
      <c r="L7" s="46">
        <v>2021</v>
      </c>
      <c r="P7" s="70"/>
      <c r="Q7" s="106"/>
      <c r="R7" s="106"/>
      <c r="S7" s="106"/>
      <c r="T7" s="106"/>
      <c r="U7" s="106"/>
      <c r="V7" s="106"/>
      <c r="W7" s="106"/>
      <c r="X7" s="106"/>
    </row>
    <row r="8" spans="1:24" s="17" customFormat="1" ht="18" customHeight="1" x14ac:dyDescent="0.2">
      <c r="A8" s="28" t="s">
        <v>19</v>
      </c>
      <c r="B8" s="29"/>
      <c r="C8" s="72">
        <v>1100050.5240947467</v>
      </c>
      <c r="D8" s="72">
        <v>1557445.769853984</v>
      </c>
      <c r="E8" s="72"/>
      <c r="F8" s="73"/>
      <c r="G8" s="72">
        <v>1480626.0450457227</v>
      </c>
      <c r="H8" s="72">
        <v>963138.54240390903</v>
      </c>
      <c r="I8" s="72">
        <v>1582309.7567407214</v>
      </c>
      <c r="J8" s="74"/>
      <c r="K8" s="75"/>
      <c r="L8" s="75">
        <v>619171.21433681238</v>
      </c>
      <c r="O8" s="18"/>
      <c r="P8" s="69"/>
      <c r="Q8" s="107"/>
      <c r="R8" s="104"/>
      <c r="S8" s="104"/>
      <c r="T8" s="104"/>
      <c r="U8" s="104"/>
      <c r="V8" s="104"/>
      <c r="W8" s="104"/>
      <c r="X8" s="104"/>
    </row>
    <row r="9" spans="1:24" s="24" customFormat="1" ht="18" customHeight="1" x14ac:dyDescent="0.2">
      <c r="A9" s="98" t="s">
        <v>0</v>
      </c>
      <c r="B9" s="100">
        <v>12</v>
      </c>
      <c r="C9" s="76">
        <v>22311.526921864399</v>
      </c>
      <c r="D9" s="76">
        <v>48232.869787958698</v>
      </c>
      <c r="E9" s="77"/>
      <c r="F9" s="78"/>
      <c r="G9" s="76">
        <v>39406.134276718847</v>
      </c>
      <c r="H9" s="76">
        <v>16726.481933266121</v>
      </c>
      <c r="I9" s="76">
        <v>25085.184762293949</v>
      </c>
      <c r="J9" s="79"/>
      <c r="K9" s="77"/>
      <c r="L9" s="77">
        <v>8358.7028290278286</v>
      </c>
      <c r="N9" s="25"/>
      <c r="O9" s="25"/>
      <c r="Q9" s="108"/>
      <c r="R9" s="109"/>
      <c r="S9" s="109"/>
      <c r="T9" s="109"/>
      <c r="U9" s="109"/>
      <c r="V9" s="109"/>
      <c r="W9" s="109"/>
      <c r="X9" s="109"/>
    </row>
    <row r="10" spans="1:24" s="26" customFormat="1" ht="12.6" customHeight="1" x14ac:dyDescent="0.2">
      <c r="A10" s="99" t="s">
        <v>1</v>
      </c>
      <c r="B10" s="101">
        <v>13</v>
      </c>
      <c r="C10" s="80">
        <v>28450.39499995</v>
      </c>
      <c r="D10" s="80">
        <v>62617.042422849998</v>
      </c>
      <c r="E10" s="81"/>
      <c r="F10" s="82"/>
      <c r="G10" s="80">
        <v>65386.041321800003</v>
      </c>
      <c r="H10" s="80">
        <v>28318.451324199999</v>
      </c>
      <c r="I10" s="80">
        <v>50367.416333599998</v>
      </c>
      <c r="J10" s="83"/>
      <c r="K10" s="84"/>
      <c r="L10" s="95">
        <v>22048.965009399999</v>
      </c>
      <c r="Q10" s="109"/>
      <c r="R10" s="108"/>
      <c r="S10" s="108"/>
      <c r="T10" s="108"/>
      <c r="U10" s="108"/>
      <c r="V10" s="108"/>
      <c r="W10" s="108"/>
      <c r="X10" s="108"/>
    </row>
    <row r="11" spans="1:24" s="26" customFormat="1" ht="12.6" customHeight="1" x14ac:dyDescent="0.2">
      <c r="A11" s="99" t="s">
        <v>2</v>
      </c>
      <c r="B11" s="101">
        <v>9</v>
      </c>
      <c r="C11" s="85">
        <v>37231.478532934576</v>
      </c>
      <c r="D11" s="85">
        <v>42479.944169286871</v>
      </c>
      <c r="E11" s="86"/>
      <c r="F11" s="87"/>
      <c r="G11" s="85">
        <v>50149.49581434331</v>
      </c>
      <c r="H11" s="85">
        <v>23175.581011264188</v>
      </c>
      <c r="I11" s="85">
        <v>59675.709818427167</v>
      </c>
      <c r="J11" s="88"/>
      <c r="K11" s="89"/>
      <c r="L11" s="96">
        <v>36500.128807162982</v>
      </c>
      <c r="Q11" s="108"/>
      <c r="R11" s="108"/>
      <c r="S11" s="108"/>
      <c r="T11" s="108"/>
      <c r="U11" s="108"/>
      <c r="V11" s="108"/>
      <c r="W11" s="108"/>
      <c r="X11" s="108"/>
    </row>
    <row r="12" spans="1:24" s="26" customFormat="1" ht="12.6" customHeight="1" x14ac:dyDescent="0.2">
      <c r="A12" s="99" t="s">
        <v>3</v>
      </c>
      <c r="B12" s="101">
        <v>2</v>
      </c>
      <c r="C12" s="85">
        <v>75950.814999980008</v>
      </c>
      <c r="D12" s="85">
        <v>133194.6</v>
      </c>
      <c r="E12" s="86"/>
      <c r="F12" s="87"/>
      <c r="G12" s="85">
        <v>141225</v>
      </c>
      <c r="H12" s="85">
        <v>149342</v>
      </c>
      <c r="I12" s="85">
        <v>180957</v>
      </c>
      <c r="J12" s="88"/>
      <c r="K12" s="89"/>
      <c r="L12" s="96">
        <v>31615</v>
      </c>
      <c r="Q12" s="108"/>
      <c r="R12" s="108"/>
      <c r="S12" s="108"/>
      <c r="T12" s="108"/>
      <c r="U12" s="108"/>
      <c r="V12" s="108"/>
      <c r="W12" s="108"/>
      <c r="X12" s="108"/>
    </row>
    <row r="13" spans="1:24" s="26" customFormat="1" ht="12.6" customHeight="1" x14ac:dyDescent="0.2">
      <c r="A13" s="99" t="s">
        <v>4</v>
      </c>
      <c r="B13" s="101">
        <v>7</v>
      </c>
      <c r="C13" s="85">
        <v>24701.369998275513</v>
      </c>
      <c r="D13" s="85">
        <v>25299.686031037803</v>
      </c>
      <c r="E13" s="86"/>
      <c r="F13" s="87"/>
      <c r="G13" s="85">
        <v>28363.014342711547</v>
      </c>
      <c r="H13" s="85">
        <v>4869.7626637624417</v>
      </c>
      <c r="I13" s="85">
        <v>14192.886052414327</v>
      </c>
      <c r="J13" s="88"/>
      <c r="K13" s="89"/>
      <c r="L13" s="96">
        <v>9323.1233886518858</v>
      </c>
      <c r="Q13" s="108"/>
      <c r="R13" s="108"/>
      <c r="S13" s="108"/>
      <c r="T13" s="108"/>
      <c r="U13" s="108"/>
      <c r="V13" s="108"/>
      <c r="W13" s="108"/>
      <c r="X13" s="108"/>
    </row>
    <row r="14" spans="1:24" s="26" customFormat="1" ht="12.6" customHeight="1" x14ac:dyDescent="0.2">
      <c r="A14" s="99" t="s">
        <v>5</v>
      </c>
      <c r="B14" s="101">
        <v>4</v>
      </c>
      <c r="C14" s="85">
        <v>38300.136519168052</v>
      </c>
      <c r="D14" s="85">
        <v>38943.540459422489</v>
      </c>
      <c r="E14" s="86"/>
      <c r="F14" s="87"/>
      <c r="G14" s="85">
        <v>52665.204259377839</v>
      </c>
      <c r="H14" s="85">
        <v>64589.266092979371</v>
      </c>
      <c r="I14" s="85">
        <v>31266.807333937319</v>
      </c>
      <c r="J14" s="88"/>
      <c r="K14" s="89"/>
      <c r="L14" s="96">
        <v>-33322.458759042056</v>
      </c>
      <c r="Q14" s="109"/>
      <c r="R14" s="108"/>
      <c r="S14" s="108"/>
      <c r="T14" s="108"/>
      <c r="U14" s="108"/>
      <c r="V14" s="108"/>
      <c r="W14" s="108"/>
      <c r="X14" s="108"/>
    </row>
    <row r="15" spans="1:24" s="26" customFormat="1" ht="12.6" customHeight="1" x14ac:dyDescent="0.2">
      <c r="A15" s="99" t="s">
        <v>6</v>
      </c>
      <c r="B15" s="101">
        <v>6</v>
      </c>
      <c r="C15" s="85">
        <v>18465.905011951116</v>
      </c>
      <c r="D15" s="85">
        <v>40840.301847242736</v>
      </c>
      <c r="E15" s="86"/>
      <c r="F15" s="87"/>
      <c r="G15" s="85">
        <v>50558.331001779727</v>
      </c>
      <c r="H15" s="85">
        <v>64072.238493073783</v>
      </c>
      <c r="I15" s="85">
        <v>44735.146560378955</v>
      </c>
      <c r="J15" s="88"/>
      <c r="K15" s="89"/>
      <c r="L15" s="96">
        <v>-19337.091932694828</v>
      </c>
      <c r="Q15" s="108"/>
      <c r="R15" s="108"/>
      <c r="S15" s="108"/>
      <c r="T15" s="108"/>
      <c r="U15" s="108"/>
      <c r="V15" s="108"/>
      <c r="W15" s="108"/>
      <c r="X15" s="108"/>
    </row>
    <row r="16" spans="1:24" s="26" customFormat="1" ht="12.6" customHeight="1" x14ac:dyDescent="0.2">
      <c r="A16" s="99" t="s">
        <v>7</v>
      </c>
      <c r="B16" s="101">
        <v>17</v>
      </c>
      <c r="C16" s="85">
        <v>4661.2522999700004</v>
      </c>
      <c r="D16" s="85">
        <v>18318.588999989999</v>
      </c>
      <c r="E16" s="86"/>
      <c r="F16" s="87"/>
      <c r="G16" s="85">
        <v>23883.25</v>
      </c>
      <c r="H16" s="85">
        <v>18590.96</v>
      </c>
      <c r="I16" s="85">
        <v>20081.25</v>
      </c>
      <c r="J16" s="88"/>
      <c r="K16" s="89"/>
      <c r="L16" s="96">
        <v>1490.2900000000009</v>
      </c>
      <c r="Q16" s="109"/>
      <c r="R16" s="108"/>
      <c r="S16" s="108"/>
      <c r="T16" s="108"/>
      <c r="U16" s="108"/>
      <c r="V16" s="108"/>
      <c r="W16" s="108"/>
      <c r="X16" s="108"/>
    </row>
    <row r="17" spans="1:24" s="26" customFormat="1" ht="12.6" customHeight="1" x14ac:dyDescent="0.2">
      <c r="A17" s="99" t="s">
        <v>43</v>
      </c>
      <c r="B17" s="101">
        <v>14</v>
      </c>
      <c r="C17" s="85">
        <v>2567.9184709800002</v>
      </c>
      <c r="D17" s="85">
        <v>2975.7892089900001</v>
      </c>
      <c r="E17" s="86"/>
      <c r="F17" s="87"/>
      <c r="G17" s="85">
        <v>1508</v>
      </c>
      <c r="H17" s="85">
        <v>1342</v>
      </c>
      <c r="I17" s="85">
        <v>1425</v>
      </c>
      <c r="J17" s="88"/>
      <c r="K17" s="89"/>
      <c r="L17" s="96">
        <v>83</v>
      </c>
      <c r="Q17" s="108"/>
      <c r="R17" s="108"/>
      <c r="S17" s="108"/>
      <c r="T17" s="108"/>
      <c r="U17" s="108"/>
      <c r="V17" s="108"/>
      <c r="W17" s="108"/>
      <c r="X17" s="108"/>
    </row>
    <row r="18" spans="1:24" s="26" customFormat="1" ht="12.6" customHeight="1" x14ac:dyDescent="0.2">
      <c r="A18" s="99" t="s">
        <v>8</v>
      </c>
      <c r="B18" s="101">
        <v>8</v>
      </c>
      <c r="C18" s="85">
        <v>19961.680130100194</v>
      </c>
      <c r="D18" s="85">
        <v>18630.594740206732</v>
      </c>
      <c r="E18" s="86"/>
      <c r="F18" s="87"/>
      <c r="G18" s="85">
        <v>18145.567551350312</v>
      </c>
      <c r="H18" s="85">
        <v>-23621.768440193442</v>
      </c>
      <c r="I18" s="85">
        <v>8487.3458593437681</v>
      </c>
      <c r="J18" s="88"/>
      <c r="K18" s="89"/>
      <c r="L18" s="96">
        <v>32109.11429953721</v>
      </c>
      <c r="Q18" s="108"/>
      <c r="R18" s="108"/>
      <c r="S18" s="108"/>
      <c r="T18" s="108"/>
      <c r="U18" s="108"/>
      <c r="V18" s="108"/>
      <c r="W18" s="108"/>
      <c r="X18" s="108"/>
    </row>
    <row r="19" spans="1:24" s="26" customFormat="1" ht="12.6" customHeight="1" x14ac:dyDescent="0.2">
      <c r="A19" s="99" t="s">
        <v>9</v>
      </c>
      <c r="B19" s="101">
        <v>3</v>
      </c>
      <c r="C19" s="85">
        <v>8355.0758103179523</v>
      </c>
      <c r="D19" s="85">
        <v>8041.7315917553615</v>
      </c>
      <c r="E19" s="86"/>
      <c r="F19" s="87"/>
      <c r="G19" s="85">
        <v>13755.373206106327</v>
      </c>
      <c r="H19" s="85">
        <v>10702.5667680722</v>
      </c>
      <c r="I19" s="85">
        <v>24652.031170917693</v>
      </c>
      <c r="J19" s="88"/>
      <c r="K19" s="89"/>
      <c r="L19" s="96">
        <v>13949.464402845493</v>
      </c>
      <c r="Q19" s="108"/>
      <c r="R19" s="108"/>
      <c r="S19" s="108"/>
      <c r="T19" s="108"/>
      <c r="U19" s="108"/>
      <c r="V19" s="108"/>
      <c r="W19" s="108"/>
      <c r="X19" s="108"/>
    </row>
    <row r="20" spans="1:24" s="26" customFormat="1" ht="12.6" customHeight="1" x14ac:dyDescent="0.2">
      <c r="A20" s="99" t="s">
        <v>10</v>
      </c>
      <c r="B20" s="101">
        <v>10</v>
      </c>
      <c r="C20" s="85">
        <v>9364.0599999700007</v>
      </c>
      <c r="D20" s="85">
        <v>10601.22</v>
      </c>
      <c r="E20" s="86"/>
      <c r="F20" s="87"/>
      <c r="G20" s="85">
        <v>9634.2999999999993</v>
      </c>
      <c r="H20" s="85">
        <v>8764.9</v>
      </c>
      <c r="I20" s="85">
        <v>16819.7</v>
      </c>
      <c r="J20" s="88"/>
      <c r="K20" s="89"/>
      <c r="L20" s="96">
        <v>8054.8000000000011</v>
      </c>
      <c r="Q20" s="108"/>
      <c r="R20" s="108"/>
      <c r="S20" s="108"/>
      <c r="T20" s="108"/>
      <c r="U20" s="108"/>
      <c r="V20" s="108"/>
      <c r="W20" s="108"/>
      <c r="X20" s="108"/>
    </row>
    <row r="21" spans="1:24" s="26" customFormat="1" ht="12.6" customHeight="1" x14ac:dyDescent="0.2">
      <c r="A21" s="99" t="s">
        <v>11</v>
      </c>
      <c r="B21" s="101">
        <v>16</v>
      </c>
      <c r="C21" s="85">
        <v>25182.887132690001</v>
      </c>
      <c r="D21" s="85">
        <v>32335.56690523</v>
      </c>
      <c r="E21" s="86"/>
      <c r="F21" s="87"/>
      <c r="G21" s="85">
        <v>34411.326999999997</v>
      </c>
      <c r="H21" s="85">
        <v>27933.585999999999</v>
      </c>
      <c r="I21" s="85">
        <v>31621.205999999998</v>
      </c>
      <c r="J21" s="88"/>
      <c r="K21" s="89"/>
      <c r="L21" s="96">
        <v>3687.619999999999</v>
      </c>
      <c r="Q21" s="109"/>
      <c r="R21" s="108"/>
      <c r="S21" s="108"/>
      <c r="T21" s="108"/>
      <c r="U21" s="108"/>
      <c r="V21" s="108"/>
      <c r="W21" s="108"/>
      <c r="X21" s="108"/>
    </row>
    <row r="22" spans="1:24" s="26" customFormat="1" ht="12.6" customHeight="1" x14ac:dyDescent="0.2">
      <c r="A22" s="99" t="s">
        <v>12</v>
      </c>
      <c r="B22" s="101">
        <v>18</v>
      </c>
      <c r="C22" s="85">
        <v>31429.505302249319</v>
      </c>
      <c r="D22" s="85">
        <v>34586.687796157305</v>
      </c>
      <c r="E22" s="86"/>
      <c r="F22" s="87"/>
      <c r="G22" s="85">
        <v>-14141.080105141076</v>
      </c>
      <c r="H22" s="85">
        <v>-105394.41354713732</v>
      </c>
      <c r="I22" s="85">
        <v>-81055.609541877289</v>
      </c>
      <c r="J22" s="88"/>
      <c r="K22" s="89"/>
      <c r="L22" s="96">
        <v>24338.804005260026</v>
      </c>
      <c r="Q22" s="109"/>
      <c r="R22" s="108"/>
      <c r="S22" s="108"/>
      <c r="T22" s="108"/>
      <c r="U22" s="108"/>
      <c r="V22" s="108"/>
      <c r="W22" s="108"/>
      <c r="X22" s="108"/>
    </row>
    <row r="23" spans="1:24" s="26" customFormat="1" ht="12.6" customHeight="1" x14ac:dyDescent="0.2">
      <c r="A23" s="99" t="s">
        <v>18</v>
      </c>
      <c r="B23" s="101">
        <v>11</v>
      </c>
      <c r="C23" s="85">
        <v>27128.62609998</v>
      </c>
      <c r="D23" s="85">
        <v>28030.448712519999</v>
      </c>
      <c r="E23" s="86"/>
      <c r="F23" s="87"/>
      <c r="G23" s="85">
        <v>32075.621933099999</v>
      </c>
      <c r="H23" s="85">
        <v>10409.87239</v>
      </c>
      <c r="I23" s="85">
        <v>38239.676782399998</v>
      </c>
      <c r="J23" s="88"/>
      <c r="K23" s="89"/>
      <c r="L23" s="96">
        <v>27829.804392399998</v>
      </c>
      <c r="Q23" s="109"/>
      <c r="R23" s="108"/>
      <c r="S23" s="108"/>
      <c r="T23" s="108"/>
      <c r="U23" s="108"/>
      <c r="V23" s="108"/>
      <c r="W23" s="108"/>
      <c r="X23" s="108"/>
    </row>
    <row r="24" spans="1:24" s="26" customFormat="1" ht="12.6" customHeight="1" x14ac:dyDescent="0.2">
      <c r="A24" s="99" t="s">
        <v>13</v>
      </c>
      <c r="B24" s="101">
        <v>19</v>
      </c>
      <c r="C24" s="85">
        <v>16354.898814880002</v>
      </c>
      <c r="D24" s="85">
        <v>7658.8386751100015</v>
      </c>
      <c r="E24" s="86"/>
      <c r="F24" s="87"/>
      <c r="G24" s="85">
        <v>4562.5736710000001</v>
      </c>
      <c r="H24" s="85">
        <v>5399.1570395999997</v>
      </c>
      <c r="I24" s="85">
        <v>19285.643584599999</v>
      </c>
      <c r="J24" s="88"/>
      <c r="K24" s="89"/>
      <c r="L24" s="96">
        <v>13886.486545</v>
      </c>
      <c r="Q24" s="108"/>
      <c r="R24" s="108"/>
      <c r="S24" s="108"/>
      <c r="T24" s="108"/>
      <c r="U24" s="108"/>
      <c r="V24" s="108"/>
      <c r="W24" s="108"/>
      <c r="X24" s="108"/>
    </row>
    <row r="25" spans="1:24" s="26" customFormat="1" ht="12.6" customHeight="1" x14ac:dyDescent="0.2">
      <c r="A25" s="99" t="s">
        <v>14</v>
      </c>
      <c r="B25" s="101">
        <v>15</v>
      </c>
      <c r="C25" s="85">
        <v>36556.928332307871</v>
      </c>
      <c r="D25" s="85">
        <v>26768.285536755728</v>
      </c>
      <c r="E25" s="86"/>
      <c r="F25" s="87"/>
      <c r="G25" s="85">
        <v>17416.789435739905</v>
      </c>
      <c r="H25" s="85">
        <v>5677.9508078756744</v>
      </c>
      <c r="I25" s="85">
        <v>9777.2426534073566</v>
      </c>
      <c r="J25" s="88"/>
      <c r="K25" s="89"/>
      <c r="L25" s="96">
        <v>4099.2918455316822</v>
      </c>
      <c r="P25" s="24"/>
      <c r="Q25" s="108"/>
      <c r="R25" s="108"/>
      <c r="S25" s="108"/>
      <c r="T25" s="108"/>
      <c r="U25" s="108"/>
      <c r="V25" s="108"/>
      <c r="W25" s="108"/>
      <c r="X25" s="108"/>
    </row>
    <row r="26" spans="1:24" s="26" customFormat="1" ht="12.6" customHeight="1" x14ac:dyDescent="0.2">
      <c r="A26" s="99" t="s">
        <v>15</v>
      </c>
      <c r="B26" s="101">
        <v>20</v>
      </c>
      <c r="C26" s="85">
        <v>18930.012381623088</v>
      </c>
      <c r="D26" s="85">
        <v>6048.9122893398744</v>
      </c>
      <c r="E26" s="86"/>
      <c r="F26" s="87"/>
      <c r="G26" s="85">
        <v>-105806.79416579702</v>
      </c>
      <c r="H26" s="85">
        <v>-162703.59607003455</v>
      </c>
      <c r="I26" s="85">
        <v>1016.4361046609604</v>
      </c>
      <c r="J26" s="88"/>
      <c r="K26" s="89"/>
      <c r="L26" s="96">
        <v>163720.03217469552</v>
      </c>
      <c r="Q26" s="108"/>
      <c r="R26" s="108"/>
      <c r="S26" s="108"/>
      <c r="T26" s="108"/>
      <c r="U26" s="108"/>
      <c r="V26" s="108"/>
      <c r="W26" s="108"/>
      <c r="X26" s="108"/>
    </row>
    <row r="27" spans="1:24" s="26" customFormat="1" ht="12.6" customHeight="1" x14ac:dyDescent="0.2">
      <c r="A27" s="99" t="s">
        <v>16</v>
      </c>
      <c r="B27" s="101">
        <v>5</v>
      </c>
      <c r="C27" s="85">
        <v>88064.8504674797</v>
      </c>
      <c r="D27" s="85">
        <v>71973.629683993626</v>
      </c>
      <c r="E27" s="86"/>
      <c r="F27" s="87"/>
      <c r="G27" s="85">
        <v>45454.371398119845</v>
      </c>
      <c r="H27" s="85">
        <v>18193.589743589742</v>
      </c>
      <c r="I27" s="85">
        <v>27561.497252652789</v>
      </c>
      <c r="J27" s="88"/>
      <c r="K27" s="89"/>
      <c r="L27" s="96">
        <v>9367.9075090630467</v>
      </c>
      <c r="Q27" s="108"/>
      <c r="R27" s="108"/>
      <c r="S27" s="108"/>
      <c r="T27" s="108"/>
      <c r="U27" s="108"/>
      <c r="V27" s="108"/>
      <c r="W27" s="108"/>
      <c r="X27" s="108"/>
    </row>
    <row r="28" spans="1:24" s="26" customFormat="1" ht="12.6" customHeight="1" x14ac:dyDescent="0.2">
      <c r="A28" s="99" t="s">
        <v>17</v>
      </c>
      <c r="B28" s="101">
        <v>1</v>
      </c>
      <c r="C28" s="85">
        <v>162877</v>
      </c>
      <c r="D28" s="85">
        <v>264719.2</v>
      </c>
      <c r="E28" s="86"/>
      <c r="F28" s="87"/>
      <c r="G28" s="85">
        <v>225108</v>
      </c>
      <c r="H28" s="85">
        <v>150828</v>
      </c>
      <c r="I28" s="85">
        <v>367376</v>
      </c>
      <c r="J28" s="88"/>
      <c r="K28" s="89"/>
      <c r="L28" s="96">
        <v>216548</v>
      </c>
      <c r="O28" s="24"/>
      <c r="Q28" s="109"/>
      <c r="R28" s="108"/>
      <c r="S28" s="108"/>
      <c r="T28" s="108"/>
      <c r="U28" s="108"/>
      <c r="V28" s="108"/>
      <c r="W28" s="108"/>
      <c r="X28" s="108"/>
    </row>
    <row r="29" spans="1:24" s="26" customFormat="1" ht="17.25" customHeight="1" x14ac:dyDescent="0.2">
      <c r="A29" s="50" t="s">
        <v>20</v>
      </c>
      <c r="B29" s="50"/>
      <c r="C29" s="85">
        <v>474083.63172145945</v>
      </c>
      <c r="D29" s="85">
        <v>828732.70726255572</v>
      </c>
      <c r="E29" s="86"/>
      <c r="F29" s="87"/>
      <c r="G29" s="85">
        <v>821718.58622224582</v>
      </c>
      <c r="H29" s="85">
        <v>666872.29745124839</v>
      </c>
      <c r="I29" s="85">
        <v>1081329.3993286719</v>
      </c>
      <c r="J29" s="88"/>
      <c r="K29" s="89"/>
      <c r="L29" s="96">
        <v>414457.10187742347</v>
      </c>
      <c r="Q29" s="108"/>
      <c r="R29" s="108"/>
      <c r="S29" s="108"/>
      <c r="T29" s="108"/>
      <c r="U29" s="108"/>
      <c r="V29" s="108"/>
      <c r="W29" s="108"/>
      <c r="X29" s="108"/>
    </row>
    <row r="30" spans="1:24" s="26" customFormat="1" ht="12.6" customHeight="1" x14ac:dyDescent="0.2">
      <c r="A30" s="50" t="s">
        <v>21</v>
      </c>
      <c r="B30" s="50"/>
      <c r="C30" s="85">
        <v>49767.570968986685</v>
      </c>
      <c r="D30" s="85">
        <v>128677.52922103947</v>
      </c>
      <c r="E30" s="86"/>
      <c r="F30" s="87"/>
      <c r="G30" s="85">
        <v>174901.90861705839</v>
      </c>
      <c r="H30" s="85">
        <v>122037.33862104637</v>
      </c>
      <c r="I30" s="85">
        <v>175228.62043128582</v>
      </c>
      <c r="J30" s="88"/>
      <c r="K30" s="89"/>
      <c r="L30" s="96">
        <v>53191.281810239452</v>
      </c>
      <c r="Q30" s="108"/>
      <c r="R30" s="108"/>
      <c r="S30" s="108"/>
      <c r="T30" s="108"/>
      <c r="U30" s="108"/>
      <c r="V30" s="108"/>
      <c r="W30" s="108"/>
      <c r="X30" s="108"/>
    </row>
    <row r="31" spans="1:24" s="26" customFormat="1" ht="12.6" customHeight="1" x14ac:dyDescent="0.2">
      <c r="A31" s="50" t="s">
        <v>39</v>
      </c>
      <c r="B31" s="50"/>
      <c r="C31" s="85">
        <v>324113.85847761726</v>
      </c>
      <c r="D31" s="85">
        <v>359635.20168592501</v>
      </c>
      <c r="E31" s="86"/>
      <c r="F31" s="87"/>
      <c r="G31" s="85">
        <v>401677.10216968163</v>
      </c>
      <c r="H31" s="85">
        <v>209509.2382760063</v>
      </c>
      <c r="I31" s="85">
        <v>137541.2935118629</v>
      </c>
      <c r="J31" s="88"/>
      <c r="K31" s="89"/>
      <c r="L31" s="96">
        <v>-71967.944764143409</v>
      </c>
      <c r="Q31" s="108"/>
      <c r="R31" s="110" t="s">
        <v>32</v>
      </c>
      <c r="S31" s="108"/>
      <c r="T31" s="108"/>
      <c r="U31" s="108"/>
      <c r="V31" s="108"/>
      <c r="W31" s="108"/>
      <c r="X31" s="108"/>
    </row>
    <row r="32" spans="1:24" s="26" customFormat="1" ht="12.6" customHeight="1" x14ac:dyDescent="0.2">
      <c r="A32" s="50" t="s">
        <v>22</v>
      </c>
      <c r="B32" s="50"/>
      <c r="C32" s="85">
        <v>693917.41807832813</v>
      </c>
      <c r="D32" s="85">
        <v>867424.02371038031</v>
      </c>
      <c r="E32" s="86"/>
      <c r="F32" s="87"/>
      <c r="G32" s="85">
        <v>744571.71376114769</v>
      </c>
      <c r="H32" s="85">
        <v>338277.89810332755</v>
      </c>
      <c r="I32" s="85">
        <v>742500.20674186258</v>
      </c>
      <c r="J32" s="88"/>
      <c r="K32" s="89"/>
      <c r="L32" s="96">
        <v>404222.30863853503</v>
      </c>
      <c r="N32" s="27"/>
      <c r="O32" s="27"/>
      <c r="P32" s="27"/>
      <c r="Q32" s="108"/>
      <c r="R32" s="110" t="s">
        <v>41</v>
      </c>
      <c r="S32" s="108"/>
      <c r="T32" s="108"/>
      <c r="U32" s="108"/>
      <c r="V32" s="108"/>
      <c r="W32" s="108"/>
      <c r="X32" s="108"/>
    </row>
    <row r="33" spans="1:24" s="26" customFormat="1" ht="12.6" customHeight="1" x14ac:dyDescent="0.2">
      <c r="A33" s="54" t="s">
        <v>23</v>
      </c>
      <c r="B33" s="54"/>
      <c r="C33" s="90">
        <v>868000.22954229917</v>
      </c>
      <c r="D33" s="90">
        <v>1154930.5438300143</v>
      </c>
      <c r="E33" s="91"/>
      <c r="F33" s="92"/>
      <c r="G33" s="90">
        <v>1158668.9708668983</v>
      </c>
      <c r="H33" s="90">
        <v>756868.93165458518</v>
      </c>
      <c r="I33" s="90">
        <v>1103951.5213082947</v>
      </c>
      <c r="J33" s="93"/>
      <c r="K33" s="94"/>
      <c r="L33" s="97">
        <v>347082.58965370955</v>
      </c>
      <c r="N33" s="27"/>
      <c r="O33" s="27"/>
      <c r="P33" s="27"/>
      <c r="Q33" s="111"/>
      <c r="R33" s="108"/>
      <c r="S33" s="108" t="s">
        <v>44</v>
      </c>
      <c r="T33" s="108"/>
      <c r="U33" s="108"/>
      <c r="V33" s="108"/>
      <c r="W33" s="108"/>
      <c r="X33" s="108"/>
    </row>
    <row r="34" spans="1:24" ht="12.6" customHeight="1" x14ac:dyDescent="0.2">
      <c r="B34" s="5"/>
      <c r="O34" s="6"/>
      <c r="R34" s="112" t="s">
        <v>17</v>
      </c>
      <c r="S34" s="113">
        <v>367376</v>
      </c>
      <c r="T34" s="112">
        <v>1</v>
      </c>
    </row>
    <row r="35" spans="1:24" ht="12.6" customHeight="1" x14ac:dyDescent="0.2">
      <c r="B35" s="5"/>
      <c r="O35" s="6"/>
      <c r="R35" s="112" t="s">
        <v>3</v>
      </c>
      <c r="S35" s="113">
        <v>180957</v>
      </c>
      <c r="T35" s="112">
        <v>2</v>
      </c>
    </row>
    <row r="36" spans="1:24" ht="12.6" customHeight="1" x14ac:dyDescent="0.2">
      <c r="B36" s="5"/>
      <c r="O36" s="6"/>
      <c r="R36" s="112" t="s">
        <v>9</v>
      </c>
      <c r="S36" s="113">
        <v>24652.031170917693</v>
      </c>
      <c r="T36" s="112">
        <v>3</v>
      </c>
    </row>
    <row r="37" spans="1:24" ht="12.6" customHeight="1" x14ac:dyDescent="0.2">
      <c r="B37" s="5"/>
      <c r="O37" s="6"/>
      <c r="R37" s="112" t="s">
        <v>5</v>
      </c>
      <c r="S37" s="113">
        <v>31266.807333937319</v>
      </c>
      <c r="T37" s="112">
        <v>4</v>
      </c>
    </row>
    <row r="38" spans="1:24" ht="12.6" customHeight="1" x14ac:dyDescent="0.2">
      <c r="B38" s="5"/>
      <c r="O38" s="6"/>
      <c r="R38" s="112" t="s">
        <v>16</v>
      </c>
      <c r="S38" s="113">
        <v>27561.497252652789</v>
      </c>
      <c r="T38" s="112">
        <v>5</v>
      </c>
    </row>
    <row r="39" spans="1:24" ht="12.6" customHeight="1" x14ac:dyDescent="0.2">
      <c r="B39" s="5"/>
      <c r="O39" s="6"/>
      <c r="R39" s="112" t="s">
        <v>6</v>
      </c>
      <c r="S39" s="113">
        <v>44735.146560378955</v>
      </c>
      <c r="T39" s="112">
        <v>6</v>
      </c>
    </row>
    <row r="40" spans="1:24" ht="12.6" customHeight="1" x14ac:dyDescent="0.2">
      <c r="B40" s="5"/>
      <c r="O40" s="6"/>
      <c r="R40" s="112" t="s">
        <v>4</v>
      </c>
      <c r="S40" s="113">
        <v>14192.886052414327</v>
      </c>
      <c r="T40" s="112">
        <v>7</v>
      </c>
    </row>
    <row r="41" spans="1:24" ht="12.6" customHeight="1" x14ac:dyDescent="0.2">
      <c r="B41" s="5"/>
      <c r="O41" s="6"/>
      <c r="R41" s="112" t="s">
        <v>8</v>
      </c>
      <c r="S41" s="113">
        <v>8487.3458593437681</v>
      </c>
      <c r="T41" s="112">
        <v>8</v>
      </c>
    </row>
    <row r="42" spans="1:24" ht="12.6" customHeight="1" x14ac:dyDescent="0.2">
      <c r="B42" s="5"/>
      <c r="O42" s="6"/>
      <c r="R42" s="112" t="s">
        <v>2</v>
      </c>
      <c r="S42" s="113">
        <v>59675.709818427167</v>
      </c>
      <c r="T42" s="112">
        <v>9</v>
      </c>
    </row>
    <row r="43" spans="1:24" ht="12.6" customHeight="1" x14ac:dyDescent="0.2">
      <c r="B43" s="5"/>
      <c r="O43" s="6"/>
      <c r="R43" s="112" t="s">
        <v>10</v>
      </c>
      <c r="S43" s="113">
        <v>16819.7</v>
      </c>
      <c r="T43" s="112">
        <v>10</v>
      </c>
    </row>
    <row r="44" spans="1:24" ht="12.6" customHeight="1" x14ac:dyDescent="0.2">
      <c r="B44" s="5"/>
      <c r="O44" s="6"/>
      <c r="R44" s="112" t="s">
        <v>18</v>
      </c>
      <c r="S44" s="113">
        <v>38239.676782399998</v>
      </c>
      <c r="T44" s="112">
        <v>11</v>
      </c>
    </row>
    <row r="45" spans="1:24" ht="12.6" customHeight="1" x14ac:dyDescent="0.2">
      <c r="B45" s="5"/>
      <c r="O45" s="6"/>
      <c r="R45" s="112" t="s">
        <v>0</v>
      </c>
      <c r="S45" s="113">
        <v>25085.184762293949</v>
      </c>
      <c r="T45" s="112">
        <v>12</v>
      </c>
    </row>
    <row r="46" spans="1:24" ht="12.6" customHeight="1" x14ac:dyDescent="0.2">
      <c r="B46" s="5"/>
      <c r="O46" s="6"/>
      <c r="R46" s="112" t="s">
        <v>1</v>
      </c>
      <c r="S46" s="113">
        <v>50367.416333599998</v>
      </c>
      <c r="T46" s="112">
        <v>13</v>
      </c>
    </row>
    <row r="47" spans="1:24" ht="12.6" customHeight="1" x14ac:dyDescent="0.2">
      <c r="B47" s="5"/>
      <c r="O47" s="6"/>
      <c r="R47" s="112" t="s">
        <v>43</v>
      </c>
      <c r="S47" s="113">
        <v>1425</v>
      </c>
      <c r="T47" s="112">
        <v>14</v>
      </c>
    </row>
    <row r="48" spans="1:24" ht="12.6" customHeight="1" x14ac:dyDescent="0.2">
      <c r="B48" s="5"/>
      <c r="O48" s="6"/>
      <c r="R48" s="112" t="s">
        <v>14</v>
      </c>
      <c r="S48" s="113">
        <v>9777.2426534073566</v>
      </c>
      <c r="T48" s="112">
        <v>15</v>
      </c>
    </row>
    <row r="49" spans="1:24" ht="12.6" customHeight="1" x14ac:dyDescent="0.2">
      <c r="B49" s="5"/>
      <c r="O49" s="6"/>
      <c r="R49" s="112" t="s">
        <v>11</v>
      </c>
      <c r="S49" s="113">
        <v>31621.205999999998</v>
      </c>
      <c r="T49" s="112">
        <v>16</v>
      </c>
    </row>
    <row r="50" spans="1:24" ht="12.6" customHeight="1" x14ac:dyDescent="0.2">
      <c r="B50" s="5"/>
      <c r="O50" s="6"/>
      <c r="R50" s="112" t="s">
        <v>7</v>
      </c>
      <c r="S50" s="113">
        <v>20081.25</v>
      </c>
      <c r="T50" s="112">
        <v>17</v>
      </c>
    </row>
    <row r="51" spans="1:24" x14ac:dyDescent="0.2">
      <c r="B51" s="5"/>
      <c r="O51" s="6"/>
      <c r="R51" s="112" t="s">
        <v>12</v>
      </c>
      <c r="S51" s="113">
        <v>-81055.609541877289</v>
      </c>
      <c r="T51" s="112">
        <v>18</v>
      </c>
    </row>
    <row r="52" spans="1:24" ht="13.15" customHeight="1" x14ac:dyDescent="0.2">
      <c r="K52" s="5"/>
      <c r="O52" s="6"/>
      <c r="R52" s="112" t="s">
        <v>13</v>
      </c>
      <c r="S52" s="113">
        <v>19285.643584599999</v>
      </c>
      <c r="T52" s="112">
        <v>19</v>
      </c>
    </row>
    <row r="53" spans="1:24" ht="12.6" customHeight="1" x14ac:dyDescent="0.2">
      <c r="A53" s="5" t="s">
        <v>42</v>
      </c>
      <c r="O53" s="6"/>
      <c r="R53" s="112" t="s">
        <v>15</v>
      </c>
      <c r="S53" s="113">
        <v>1016.4361046609604</v>
      </c>
      <c r="T53" s="112">
        <v>20</v>
      </c>
    </row>
    <row r="54" spans="1:24" ht="12.6" customHeight="1" x14ac:dyDescent="0.2">
      <c r="A54" s="5" t="s">
        <v>33</v>
      </c>
      <c r="O54" s="6"/>
      <c r="S54" s="113"/>
    </row>
    <row r="55" spans="1:24" s="11" customFormat="1" ht="15.75" customHeight="1" x14ac:dyDescent="0.25">
      <c r="A55" s="20" t="s">
        <v>34</v>
      </c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Q55" s="104"/>
      <c r="R55" s="104"/>
      <c r="S55" s="104"/>
      <c r="T55" s="104"/>
      <c r="U55" s="104"/>
      <c r="V55" s="104"/>
      <c r="W55" s="104"/>
      <c r="X55" s="104"/>
    </row>
    <row r="56" spans="1:24" s="11" customFormat="1" ht="15.75" x14ac:dyDescent="0.25">
      <c r="A56" s="20" t="s">
        <v>35</v>
      </c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Q56" s="104"/>
      <c r="R56" s="104"/>
      <c r="S56" s="104"/>
      <c r="T56" s="104"/>
      <c r="U56" s="104"/>
      <c r="V56" s="104"/>
      <c r="W56" s="104"/>
      <c r="X56" s="104"/>
    </row>
    <row r="57" spans="1:24" s="11" customFormat="1" ht="15" customHeight="1" x14ac:dyDescent="0.25">
      <c r="A57" s="9" t="s">
        <v>26</v>
      </c>
      <c r="B57" s="10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4"/>
      <c r="Q57" s="104"/>
      <c r="R57" s="104"/>
      <c r="S57" s="104"/>
      <c r="T57" s="104"/>
      <c r="U57" s="104"/>
      <c r="V57" s="104"/>
      <c r="W57" s="104"/>
      <c r="X57" s="104"/>
    </row>
    <row r="58" spans="1:24" s="11" customFormat="1" ht="6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Q58" s="104"/>
      <c r="R58" s="104"/>
      <c r="S58" s="104"/>
      <c r="T58" s="104"/>
      <c r="U58" s="104"/>
      <c r="V58" s="104"/>
      <c r="W58" s="104"/>
      <c r="X58" s="104"/>
    </row>
    <row r="59" spans="1:24" s="11" customFormat="1" ht="18" customHeight="1" x14ac:dyDescent="0.2">
      <c r="A59" s="32"/>
      <c r="B59" s="32"/>
      <c r="C59" s="114" t="s">
        <v>27</v>
      </c>
      <c r="D59" s="114"/>
      <c r="E59" s="33"/>
      <c r="F59" s="34"/>
      <c r="G59" s="32"/>
      <c r="H59" s="32"/>
      <c r="I59" s="32"/>
      <c r="J59" s="32"/>
      <c r="K59" s="35"/>
      <c r="L59" s="36" t="s">
        <v>36</v>
      </c>
      <c r="M59" s="57"/>
      <c r="Q59" s="104"/>
      <c r="R59" s="104"/>
      <c r="S59" s="104"/>
      <c r="T59" s="104"/>
      <c r="U59" s="104"/>
      <c r="V59" s="104"/>
      <c r="W59" s="104"/>
      <c r="X59" s="104"/>
    </row>
    <row r="60" spans="1:24" s="15" customFormat="1" ht="18" customHeight="1" x14ac:dyDescent="0.2">
      <c r="A60" s="37"/>
      <c r="B60" s="64" t="s">
        <v>29</v>
      </c>
      <c r="C60" s="38" t="s">
        <v>30</v>
      </c>
      <c r="D60" s="38" t="s">
        <v>40</v>
      </c>
      <c r="E60" s="38"/>
      <c r="F60" s="39"/>
      <c r="G60" s="37"/>
      <c r="H60" s="37"/>
      <c r="I60" s="40"/>
      <c r="J60" s="40"/>
      <c r="K60" s="41" t="s">
        <v>37</v>
      </c>
      <c r="L60" s="41" t="s">
        <v>45</v>
      </c>
      <c r="M60" s="56"/>
      <c r="Q60" s="105"/>
      <c r="R60" s="105"/>
      <c r="S60" s="105"/>
      <c r="T60" s="105"/>
      <c r="U60" s="105"/>
      <c r="V60" s="105"/>
      <c r="W60" s="105"/>
      <c r="X60" s="105"/>
    </row>
    <row r="61" spans="1:24" s="16" customFormat="1" ht="18" customHeight="1" x14ac:dyDescent="0.25">
      <c r="A61" s="42" t="s">
        <v>38</v>
      </c>
      <c r="B61" s="65" t="s">
        <v>31</v>
      </c>
      <c r="C61" s="43">
        <v>2010</v>
      </c>
      <c r="D61" s="43">
        <v>2020</v>
      </c>
      <c r="E61" s="43"/>
      <c r="F61" s="44"/>
      <c r="G61" s="42">
        <v>2019</v>
      </c>
      <c r="H61" s="42">
        <v>2020</v>
      </c>
      <c r="I61" s="42">
        <v>2021</v>
      </c>
      <c r="J61" s="42"/>
      <c r="K61" s="45">
        <v>2021</v>
      </c>
      <c r="L61" s="46">
        <v>2021</v>
      </c>
      <c r="Q61" s="106"/>
      <c r="R61" s="106"/>
      <c r="S61" s="106"/>
      <c r="T61" s="106"/>
      <c r="U61" s="106"/>
      <c r="V61" s="106"/>
      <c r="W61" s="106"/>
      <c r="X61" s="106"/>
    </row>
    <row r="62" spans="1:24" s="17" customFormat="1" ht="18" customHeight="1" x14ac:dyDescent="0.2">
      <c r="A62" s="28" t="s">
        <v>19</v>
      </c>
      <c r="B62" s="29"/>
      <c r="C62" s="72">
        <v>13118143.891080128</v>
      </c>
      <c r="D62" s="72">
        <v>29370425.292533912</v>
      </c>
      <c r="E62" s="72"/>
      <c r="F62" s="73"/>
      <c r="G62" s="72">
        <v>36529517.741121985</v>
      </c>
      <c r="H62" s="72">
        <v>41727577.218512729</v>
      </c>
      <c r="I62" s="72">
        <v>45448811.545925297</v>
      </c>
      <c r="J62" s="30"/>
      <c r="K62" s="31"/>
      <c r="L62" s="62">
        <v>8.9179256871918682</v>
      </c>
      <c r="M62" s="66"/>
      <c r="N62" s="102"/>
      <c r="O62" s="19"/>
      <c r="P62" s="19"/>
      <c r="Q62" s="107"/>
      <c r="R62" s="104"/>
      <c r="S62" s="104"/>
      <c r="T62" s="104"/>
      <c r="U62" s="104"/>
      <c r="V62" s="104"/>
      <c r="W62" s="104"/>
      <c r="X62" s="104"/>
    </row>
    <row r="63" spans="1:24" s="24" customFormat="1" ht="18" customHeight="1" x14ac:dyDescent="0.2">
      <c r="A63" s="21" t="s">
        <v>0</v>
      </c>
      <c r="B63" s="22">
        <v>12</v>
      </c>
      <c r="C63" s="76">
        <v>300473.93760370289</v>
      </c>
      <c r="D63" s="76">
        <v>643074.73848537402</v>
      </c>
      <c r="E63" s="77"/>
      <c r="F63" s="78"/>
      <c r="G63" s="76">
        <v>732860.52175082744</v>
      </c>
      <c r="H63" s="76">
        <v>794665.44050820882</v>
      </c>
      <c r="I63" s="76">
        <v>770258.38612072531</v>
      </c>
      <c r="J63" s="23"/>
      <c r="K63" s="63">
        <v>1.6947822394484211</v>
      </c>
      <c r="L63" s="58">
        <v>-3.0713622542682231</v>
      </c>
      <c r="M63" s="67"/>
      <c r="N63" s="25"/>
      <c r="O63" s="26"/>
      <c r="P63" s="26"/>
      <c r="Q63" s="108"/>
      <c r="R63" s="109"/>
      <c r="S63" s="109"/>
      <c r="T63" s="109"/>
      <c r="U63" s="109"/>
      <c r="V63" s="109"/>
      <c r="W63" s="109"/>
      <c r="X63" s="109"/>
    </row>
    <row r="64" spans="1:24" s="26" customFormat="1" ht="12.6" customHeight="1" x14ac:dyDescent="0.2">
      <c r="A64" s="47" t="s">
        <v>1</v>
      </c>
      <c r="B64" s="48">
        <v>13</v>
      </c>
      <c r="C64" s="80">
        <v>245148.49476752002</v>
      </c>
      <c r="D64" s="80">
        <v>602807.40129632002</v>
      </c>
      <c r="E64" s="81"/>
      <c r="F64" s="82"/>
      <c r="G64" s="80">
        <v>705030.9595303</v>
      </c>
      <c r="H64" s="80">
        <v>595284.7589281</v>
      </c>
      <c r="I64" s="80">
        <v>592760.99381729995</v>
      </c>
      <c r="J64" s="47"/>
      <c r="K64" s="49">
        <v>1.3042387108809754</v>
      </c>
      <c r="L64" s="59">
        <v>-0.42395930232524393</v>
      </c>
      <c r="M64" s="68"/>
      <c r="Q64" s="109"/>
      <c r="R64" s="108"/>
      <c r="S64" s="108"/>
      <c r="T64" s="108"/>
      <c r="U64" s="108"/>
      <c r="V64" s="108"/>
      <c r="W64" s="108"/>
      <c r="X64" s="108"/>
    </row>
    <row r="65" spans="1:24" s="26" customFormat="1" ht="12.6" customHeight="1" x14ac:dyDescent="0.2">
      <c r="A65" s="50" t="s">
        <v>2</v>
      </c>
      <c r="B65" s="51">
        <v>9</v>
      </c>
      <c r="C65" s="85">
        <v>644191.33091878821</v>
      </c>
      <c r="D65" s="85">
        <v>976037.07050384744</v>
      </c>
      <c r="E65" s="86"/>
      <c r="F65" s="87"/>
      <c r="G65" s="85">
        <v>1156061.7198866683</v>
      </c>
      <c r="H65" s="85">
        <v>1235584.9408836341</v>
      </c>
      <c r="I65" s="85">
        <v>1437836.7664205208</v>
      </c>
      <c r="J65" s="50"/>
      <c r="K65" s="52">
        <v>3.1636399666196109</v>
      </c>
      <c r="L65" s="60">
        <v>16.368913123224488</v>
      </c>
      <c r="M65" s="68"/>
      <c r="Q65" s="108"/>
      <c r="R65" s="108"/>
      <c r="S65" s="108"/>
      <c r="T65" s="108"/>
      <c r="U65" s="108"/>
      <c r="V65" s="108"/>
      <c r="W65" s="108"/>
      <c r="X65" s="108"/>
    </row>
    <row r="66" spans="1:24" s="26" customFormat="1" ht="12.6" customHeight="1" x14ac:dyDescent="0.2">
      <c r="A66" s="53" t="s">
        <v>3</v>
      </c>
      <c r="B66" s="51">
        <v>2</v>
      </c>
      <c r="C66" s="85">
        <v>322233.59999999998</v>
      </c>
      <c r="D66" s="85">
        <v>1296311.3</v>
      </c>
      <c r="E66" s="86"/>
      <c r="F66" s="87"/>
      <c r="G66" s="85">
        <v>1769486</v>
      </c>
      <c r="H66" s="85">
        <v>1918828</v>
      </c>
      <c r="I66" s="85">
        <v>2064018</v>
      </c>
      <c r="J66" s="50"/>
      <c r="K66" s="52">
        <v>4.5414124809717915</v>
      </c>
      <c r="L66" s="60">
        <v>7.5665979441617424</v>
      </c>
      <c r="M66" s="68"/>
      <c r="O66" s="71"/>
      <c r="Q66" s="108"/>
      <c r="R66" s="108"/>
      <c r="S66" s="108"/>
      <c r="T66" s="108"/>
      <c r="U66" s="108"/>
      <c r="V66" s="108"/>
      <c r="W66" s="108"/>
      <c r="X66" s="108"/>
    </row>
    <row r="67" spans="1:24" s="26" customFormat="1" ht="12.6" customHeight="1" x14ac:dyDescent="0.2">
      <c r="A67" s="50" t="s">
        <v>4</v>
      </c>
      <c r="B67" s="51">
        <v>7</v>
      </c>
      <c r="C67" s="85">
        <v>452682.362208937</v>
      </c>
      <c r="D67" s="85">
        <v>767071.0745216473</v>
      </c>
      <c r="E67" s="86"/>
      <c r="F67" s="87"/>
      <c r="G67" s="85">
        <v>854925.26582449127</v>
      </c>
      <c r="H67" s="85">
        <v>963797.43462002871</v>
      </c>
      <c r="I67" s="85">
        <v>977990.32067239995</v>
      </c>
      <c r="J67" s="50"/>
      <c r="K67" s="52">
        <v>2.1518501527463623</v>
      </c>
      <c r="L67" s="60">
        <v>1.4726005219101665</v>
      </c>
      <c r="M67" s="68"/>
      <c r="Q67" s="108"/>
      <c r="R67" s="108"/>
      <c r="S67" s="108"/>
      <c r="T67" s="108"/>
      <c r="U67" s="108"/>
      <c r="V67" s="108"/>
      <c r="W67" s="108"/>
      <c r="X67" s="108"/>
    </row>
    <row r="68" spans="1:24" s="26" customFormat="1" ht="12.6" customHeight="1" x14ac:dyDescent="0.2">
      <c r="A68" s="50" t="s">
        <v>5</v>
      </c>
      <c r="B68" s="51">
        <v>4</v>
      </c>
      <c r="C68" s="85">
        <v>760246.94231534901</v>
      </c>
      <c r="D68" s="85">
        <v>945332.38918567484</v>
      </c>
      <c r="E68" s="86"/>
      <c r="F68" s="87"/>
      <c r="G68" s="85">
        <v>963567.01922698854</v>
      </c>
      <c r="H68" s="85">
        <v>1107838.7100732578</v>
      </c>
      <c r="I68" s="85">
        <v>1139105.5174072001</v>
      </c>
      <c r="J68" s="50"/>
      <c r="K68" s="52">
        <v>2.5063483040830499</v>
      </c>
      <c r="L68" s="60">
        <v>2.8223248609785969</v>
      </c>
      <c r="M68" s="68"/>
      <c r="Q68" s="109"/>
      <c r="R68" s="108"/>
      <c r="S68" s="108"/>
      <c r="T68" s="108"/>
      <c r="U68" s="108"/>
      <c r="V68" s="108"/>
      <c r="W68" s="108"/>
      <c r="X68" s="108"/>
    </row>
    <row r="69" spans="1:24" s="26" customFormat="1" ht="12.6" customHeight="1" x14ac:dyDescent="0.2">
      <c r="A69" s="50" t="s">
        <v>6</v>
      </c>
      <c r="B69" s="51">
        <v>6</v>
      </c>
      <c r="C69" s="85">
        <v>83798.370200754754</v>
      </c>
      <c r="D69" s="85">
        <v>318258.80285368022</v>
      </c>
      <c r="E69" s="86"/>
      <c r="F69" s="87"/>
      <c r="G69" s="85">
        <v>426959.04</v>
      </c>
      <c r="H69" s="85">
        <v>480228.45</v>
      </c>
      <c r="I69" s="85">
        <v>514291.55569670605</v>
      </c>
      <c r="J69" s="50"/>
      <c r="K69" s="52">
        <v>1.131584167337407</v>
      </c>
      <c r="L69" s="60">
        <v>7.0931044790674207</v>
      </c>
      <c r="M69" s="68"/>
      <c r="Q69" s="108"/>
      <c r="R69" s="108"/>
      <c r="S69" s="108"/>
      <c r="T69" s="108"/>
      <c r="U69" s="108"/>
      <c r="V69" s="108"/>
      <c r="W69" s="108"/>
      <c r="X69" s="108"/>
    </row>
    <row r="70" spans="1:24" s="26" customFormat="1" ht="12.6" customHeight="1" x14ac:dyDescent="0.2">
      <c r="A70" s="50" t="s">
        <v>7</v>
      </c>
      <c r="B70" s="51">
        <v>17</v>
      </c>
      <c r="C70" s="85">
        <v>56589.963999990003</v>
      </c>
      <c r="D70" s="85">
        <v>225011.73899998999</v>
      </c>
      <c r="E70" s="86"/>
      <c r="F70" s="87"/>
      <c r="G70" s="85">
        <v>235347.86</v>
      </c>
      <c r="H70" s="85">
        <v>240564.31</v>
      </c>
      <c r="I70" s="85">
        <v>259268.36</v>
      </c>
      <c r="J70" s="50"/>
      <c r="K70" s="52">
        <v>0.57046235353814134</v>
      </c>
      <c r="L70" s="60">
        <v>7.7750727030123414</v>
      </c>
      <c r="M70" s="68"/>
      <c r="Q70" s="109"/>
      <c r="R70" s="108"/>
      <c r="S70" s="108"/>
      <c r="T70" s="108"/>
      <c r="U70" s="108"/>
      <c r="V70" s="108"/>
      <c r="W70" s="108"/>
      <c r="X70" s="108"/>
    </row>
    <row r="71" spans="1:24" s="26" customFormat="1" ht="12.6" customHeight="1" x14ac:dyDescent="0.2">
      <c r="A71" s="50" t="s">
        <v>43</v>
      </c>
      <c r="B71" s="51">
        <v>14</v>
      </c>
      <c r="C71" s="85">
        <v>16532.452389980001</v>
      </c>
      <c r="D71" s="85">
        <v>47410.383371999989</v>
      </c>
      <c r="E71" s="86"/>
      <c r="F71" s="87"/>
      <c r="G71" s="85">
        <v>57368.894</v>
      </c>
      <c r="H71" s="85">
        <v>58710.894</v>
      </c>
      <c r="I71" s="85">
        <v>60135.894</v>
      </c>
      <c r="J71" s="50"/>
      <c r="K71" s="52">
        <v>0.13231565788960981</v>
      </c>
      <c r="L71" s="60">
        <v>2.4271475069005248</v>
      </c>
      <c r="M71" s="68"/>
      <c r="Q71" s="108"/>
      <c r="R71" s="108"/>
      <c r="S71" s="108"/>
      <c r="T71" s="108"/>
      <c r="U71" s="108"/>
      <c r="V71" s="108"/>
      <c r="W71" s="108"/>
      <c r="X71" s="108"/>
    </row>
    <row r="72" spans="1:24" s="26" customFormat="1" ht="12.6" customHeight="1" x14ac:dyDescent="0.2">
      <c r="A72" s="53" t="s">
        <v>8</v>
      </c>
      <c r="B72" s="51">
        <v>8</v>
      </c>
      <c r="C72" s="85">
        <v>261634.61602265053</v>
      </c>
      <c r="D72" s="85">
        <v>391633.15812742815</v>
      </c>
      <c r="E72" s="86"/>
      <c r="F72" s="87"/>
      <c r="G72" s="85">
        <v>443554.21246861503</v>
      </c>
      <c r="H72" s="85">
        <v>472684.77047108341</v>
      </c>
      <c r="I72" s="85">
        <v>454910.04888302955</v>
      </c>
      <c r="J72" s="50"/>
      <c r="K72" s="52">
        <v>1.0009283706425418</v>
      </c>
      <c r="L72" s="60">
        <v>-3.7603753491654288</v>
      </c>
      <c r="M72" s="68"/>
      <c r="Q72" s="108"/>
      <c r="R72" s="108"/>
      <c r="S72" s="108"/>
      <c r="T72" s="108"/>
      <c r="U72" s="108"/>
      <c r="V72" s="108"/>
      <c r="W72" s="108"/>
      <c r="X72" s="108"/>
    </row>
    <row r="73" spans="1:24" s="26" customFormat="1" ht="12.6" customHeight="1" x14ac:dyDescent="0.2">
      <c r="A73" s="50" t="s">
        <v>9</v>
      </c>
      <c r="B73" s="51">
        <v>3</v>
      </c>
      <c r="C73" s="85">
        <v>127496.67609337196</v>
      </c>
      <c r="D73" s="85">
        <v>200776.08477338203</v>
      </c>
      <c r="E73" s="86"/>
      <c r="F73" s="87"/>
      <c r="G73" s="85">
        <v>223809.6644975165</v>
      </c>
      <c r="H73" s="85">
        <v>232313.47592439447</v>
      </c>
      <c r="I73" s="85">
        <v>256965.50709530001</v>
      </c>
      <c r="J73" s="50"/>
      <c r="K73" s="52">
        <v>0.56539543797672354</v>
      </c>
      <c r="L73" s="60">
        <v>10.611537308721793</v>
      </c>
      <c r="M73" s="68"/>
      <c r="Q73" s="108"/>
      <c r="R73" s="108"/>
      <c r="S73" s="108"/>
      <c r="T73" s="108"/>
      <c r="U73" s="108"/>
      <c r="V73" s="108"/>
      <c r="W73" s="108"/>
      <c r="X73" s="108"/>
    </row>
    <row r="74" spans="1:24" s="26" customFormat="1" ht="12.6" customHeight="1" x14ac:dyDescent="0.2">
      <c r="A74" s="50" t="s">
        <v>10</v>
      </c>
      <c r="B74" s="51">
        <v>10</v>
      </c>
      <c r="C74" s="85">
        <v>96446.559999969992</v>
      </c>
      <c r="D74" s="85">
        <v>199499.10999998002</v>
      </c>
      <c r="E74" s="86"/>
      <c r="F74" s="87"/>
      <c r="G74" s="85">
        <v>241657.1</v>
      </c>
      <c r="H74" s="85">
        <v>264920.3</v>
      </c>
      <c r="I74" s="85">
        <v>263252.5</v>
      </c>
      <c r="J74" s="50"/>
      <c r="K74" s="52">
        <v>0.57922856736085959</v>
      </c>
      <c r="L74" s="60">
        <v>-0.62954783004548176</v>
      </c>
      <c r="M74" s="68"/>
      <c r="Q74" s="108"/>
      <c r="R74" s="108"/>
      <c r="S74" s="108"/>
      <c r="T74" s="108"/>
      <c r="U74" s="108"/>
      <c r="V74" s="108"/>
      <c r="W74" s="108"/>
      <c r="X74" s="108"/>
    </row>
    <row r="75" spans="1:24" s="26" customFormat="1" ht="12.6" customHeight="1" x14ac:dyDescent="0.2">
      <c r="A75" s="50" t="s">
        <v>11</v>
      </c>
      <c r="B75" s="51">
        <v>16</v>
      </c>
      <c r="C75" s="85">
        <v>246645.31967753996</v>
      </c>
      <c r="D75" s="85">
        <v>467874.12040000001</v>
      </c>
      <c r="E75" s="86"/>
      <c r="F75" s="87"/>
      <c r="G75" s="85">
        <v>567781.82900000003</v>
      </c>
      <c r="H75" s="85">
        <v>545611.57299999997</v>
      </c>
      <c r="I75" s="85">
        <v>578791.98100000003</v>
      </c>
      <c r="J75" s="50"/>
      <c r="K75" s="52">
        <v>1.2735030054969425</v>
      </c>
      <c r="L75" s="60">
        <v>6.0813240851106372</v>
      </c>
      <c r="M75" s="68"/>
      <c r="Q75" s="109"/>
      <c r="R75" s="108"/>
      <c r="S75" s="108"/>
      <c r="T75" s="108"/>
      <c r="U75" s="108"/>
      <c r="V75" s="108"/>
      <c r="W75" s="108"/>
      <c r="X75" s="108"/>
    </row>
    <row r="76" spans="1:24" s="26" customFormat="1" ht="12.6" customHeight="1" x14ac:dyDescent="0.2">
      <c r="A76" s="50" t="s">
        <v>12</v>
      </c>
      <c r="B76" s="51">
        <v>18</v>
      </c>
      <c r="C76" s="85">
        <v>529195.66808128613</v>
      </c>
      <c r="D76" s="85">
        <v>1326568.974987152</v>
      </c>
      <c r="E76" s="86"/>
      <c r="F76" s="87"/>
      <c r="G76" s="85">
        <v>1454740.0551016396</v>
      </c>
      <c r="H76" s="85">
        <v>2719474.3253751858</v>
      </c>
      <c r="I76" s="85">
        <v>2576225.3213345655</v>
      </c>
      <c r="J76" s="50"/>
      <c r="K76" s="52">
        <v>5.668410754220341</v>
      </c>
      <c r="L76" s="60">
        <v>-5.2675255178537981</v>
      </c>
      <c r="M76" s="68"/>
      <c r="Q76" s="109"/>
      <c r="R76" s="108"/>
      <c r="S76" s="108"/>
      <c r="T76" s="108"/>
      <c r="U76" s="108"/>
      <c r="V76" s="108"/>
      <c r="W76" s="108"/>
      <c r="X76" s="108"/>
    </row>
    <row r="77" spans="1:24" s="26" customFormat="1" ht="12.6" customHeight="1" x14ac:dyDescent="0.2">
      <c r="A77" s="50" t="s">
        <v>18</v>
      </c>
      <c r="B77" s="51">
        <v>11</v>
      </c>
      <c r="C77" s="85">
        <v>231072.8</v>
      </c>
      <c r="D77" s="85">
        <v>405673.45009901002</v>
      </c>
      <c r="E77" s="86"/>
      <c r="F77" s="87"/>
      <c r="G77" s="85">
        <v>493155.8</v>
      </c>
      <c r="H77" s="85">
        <v>449050.47940170002</v>
      </c>
      <c r="I77" s="85">
        <v>521875.84419809998</v>
      </c>
      <c r="J77" s="50"/>
      <c r="K77" s="52">
        <v>1.1482717071066926</v>
      </c>
      <c r="L77" s="60">
        <v>16.217634350024539</v>
      </c>
      <c r="M77" s="68"/>
      <c r="Q77" s="109"/>
      <c r="R77" s="108"/>
      <c r="S77" s="108"/>
      <c r="T77" s="108"/>
      <c r="U77" s="108"/>
      <c r="V77" s="108"/>
      <c r="W77" s="108"/>
      <c r="X77" s="108"/>
    </row>
    <row r="78" spans="1:24" s="26" customFormat="1" ht="12.6" customHeight="1" x14ac:dyDescent="0.2">
      <c r="A78" s="50" t="s">
        <v>13</v>
      </c>
      <c r="B78" s="51">
        <v>19</v>
      </c>
      <c r="C78" s="85">
        <v>66905.694666669995</v>
      </c>
      <c r="D78" s="85">
        <v>220267.93159525999</v>
      </c>
      <c r="E78" s="86"/>
      <c r="F78" s="87"/>
      <c r="G78" s="85">
        <v>236376.08923370001</v>
      </c>
      <c r="H78" s="85">
        <v>241775.2462732</v>
      </c>
      <c r="I78" s="85">
        <v>261061</v>
      </c>
      <c r="J78" s="50"/>
      <c r="K78" s="52">
        <v>0.5744066590964696</v>
      </c>
      <c r="L78" s="60">
        <v>7.9767279835618865</v>
      </c>
      <c r="M78" s="68"/>
      <c r="Q78" s="108"/>
      <c r="R78" s="108"/>
      <c r="S78" s="108"/>
      <c r="T78" s="108"/>
      <c r="U78" s="108"/>
      <c r="V78" s="108"/>
      <c r="W78" s="108"/>
      <c r="X78" s="108"/>
    </row>
    <row r="79" spans="1:24" s="26" customFormat="1" ht="12.6" customHeight="1" x14ac:dyDescent="0.2">
      <c r="A79" s="50" t="s">
        <v>14</v>
      </c>
      <c r="B79" s="51">
        <v>15</v>
      </c>
      <c r="C79" s="85">
        <v>446289.48707907007</v>
      </c>
      <c r="D79" s="85">
        <v>672391.18782115472</v>
      </c>
      <c r="E79" s="86"/>
      <c r="F79" s="87"/>
      <c r="G79" s="85">
        <v>769277.26070178789</v>
      </c>
      <c r="H79" s="85">
        <v>864807.18589326693</v>
      </c>
      <c r="I79" s="85">
        <v>819725.18585971161</v>
      </c>
      <c r="J79" s="50"/>
      <c r="K79" s="52">
        <v>1.8036229286906489</v>
      </c>
      <c r="L79" s="60">
        <v>-5.2129539126099758</v>
      </c>
      <c r="M79" s="68"/>
      <c r="P79" s="24"/>
      <c r="Q79" s="108"/>
      <c r="R79" s="108"/>
      <c r="S79" s="108"/>
      <c r="T79" s="108"/>
      <c r="U79" s="108"/>
      <c r="V79" s="108"/>
      <c r="W79" s="108"/>
      <c r="X79" s="108"/>
    </row>
    <row r="80" spans="1:24" s="26" customFormat="1" ht="12.6" customHeight="1" x14ac:dyDescent="0.2">
      <c r="A80" s="50" t="s">
        <v>15</v>
      </c>
      <c r="B80" s="51">
        <v>20</v>
      </c>
      <c r="C80" s="85">
        <v>318046.6753957725</v>
      </c>
      <c r="D80" s="85">
        <v>1111627.4117346299</v>
      </c>
      <c r="E80" s="86"/>
      <c r="F80" s="87"/>
      <c r="G80" s="85">
        <v>1460386.2376916085</v>
      </c>
      <c r="H80" s="85">
        <v>1423892.0082295733</v>
      </c>
      <c r="I80" s="85">
        <v>1369626.3910367042</v>
      </c>
      <c r="J80" s="50"/>
      <c r="K80" s="52">
        <v>3.0135582085633166</v>
      </c>
      <c r="L80" s="60">
        <v>-3.8110767445307516</v>
      </c>
      <c r="M80" s="68"/>
      <c r="Q80" s="108"/>
      <c r="R80" s="108"/>
      <c r="S80" s="108"/>
      <c r="T80" s="108"/>
      <c r="U80" s="108"/>
      <c r="V80" s="108"/>
      <c r="W80" s="108"/>
      <c r="X80" s="108"/>
    </row>
    <row r="81" spans="1:24" s="26" customFormat="1" ht="12.6" customHeight="1" x14ac:dyDescent="0.2">
      <c r="A81" s="50" t="s">
        <v>16</v>
      </c>
      <c r="B81" s="51">
        <v>5</v>
      </c>
      <c r="C81" s="85">
        <v>815525.96031298325</v>
      </c>
      <c r="D81" s="85">
        <v>1682652.2363087884</v>
      </c>
      <c r="E81" s="86"/>
      <c r="F81" s="87"/>
      <c r="G81" s="85">
        <v>2045056.6061503093</v>
      </c>
      <c r="H81" s="85">
        <v>2219917.4133773153</v>
      </c>
      <c r="I81" s="85">
        <v>2634201.6174534513</v>
      </c>
      <c r="J81" s="50"/>
      <c r="K81" s="52">
        <v>5.7959746973617401</v>
      </c>
      <c r="L81" s="60">
        <v>18.662144887897284</v>
      </c>
      <c r="M81" s="68"/>
      <c r="Q81" s="108"/>
      <c r="R81" s="108"/>
      <c r="S81" s="108"/>
      <c r="T81" s="108"/>
      <c r="U81" s="108"/>
      <c r="V81" s="108"/>
      <c r="W81" s="108"/>
      <c r="X81" s="108"/>
    </row>
    <row r="82" spans="1:24" s="26" customFormat="1" ht="12.6" customHeight="1" x14ac:dyDescent="0.2">
      <c r="A82" s="53" t="s">
        <v>17</v>
      </c>
      <c r="B82" s="51">
        <v>1</v>
      </c>
      <c r="C82" s="85">
        <v>2832089.9</v>
      </c>
      <c r="D82" s="85">
        <v>6538362.5999999996</v>
      </c>
      <c r="E82" s="86"/>
      <c r="F82" s="87"/>
      <c r="G82" s="85">
        <v>9362942</v>
      </c>
      <c r="H82" s="85">
        <v>10813507</v>
      </c>
      <c r="I82" s="85">
        <v>13619023</v>
      </c>
      <c r="J82" s="50"/>
      <c r="K82" s="52">
        <v>29.965630644132897</v>
      </c>
      <c r="L82" s="60">
        <v>25.944552493469516</v>
      </c>
      <c r="M82" s="68"/>
      <c r="N82" s="103"/>
      <c r="Q82" s="109"/>
      <c r="R82" s="108"/>
      <c r="S82" s="108"/>
      <c r="T82" s="108"/>
      <c r="U82" s="108"/>
      <c r="V82" s="108"/>
      <c r="W82" s="108"/>
      <c r="X82" s="108"/>
    </row>
    <row r="83" spans="1:24" s="26" customFormat="1" ht="17.25" customHeight="1" x14ac:dyDescent="0.2">
      <c r="A83" s="50" t="s">
        <v>20</v>
      </c>
      <c r="B83" s="50"/>
      <c r="C83" s="85">
        <v>6229159.7478123782</v>
      </c>
      <c r="D83" s="85">
        <v>14740942.941610074</v>
      </c>
      <c r="E83" s="86"/>
      <c r="F83" s="87"/>
      <c r="G83" s="85">
        <v>19580885.071660321</v>
      </c>
      <c r="H83" s="85">
        <v>21553242.188507877</v>
      </c>
      <c r="I83" s="85">
        <v>25090844.740476981</v>
      </c>
      <c r="J83" s="50"/>
      <c r="K83" s="52">
        <v>55.206822548314783</v>
      </c>
      <c r="L83" s="60">
        <v>16.413319727160783</v>
      </c>
      <c r="M83" s="68"/>
      <c r="Q83" s="108"/>
      <c r="R83" s="108"/>
      <c r="S83" s="108"/>
      <c r="T83" s="108"/>
      <c r="U83" s="108"/>
      <c r="V83" s="108"/>
      <c r="W83" s="108"/>
      <c r="X83" s="108"/>
    </row>
    <row r="84" spans="1:24" s="26" customFormat="1" ht="12.6" customHeight="1" x14ac:dyDescent="0.2">
      <c r="A84" s="50" t="s">
        <v>21</v>
      </c>
      <c r="B84" s="50"/>
      <c r="C84" s="85">
        <v>580087.97944891406</v>
      </c>
      <c r="D84" s="85">
        <v>2051526.1457641504</v>
      </c>
      <c r="E84" s="86"/>
      <c r="F84" s="87"/>
      <c r="G84" s="85">
        <v>2757550.8474553726</v>
      </c>
      <c r="H84" s="85">
        <v>3023530.2929260544</v>
      </c>
      <c r="I84" s="85">
        <v>3137060.0012315023</v>
      </c>
      <c r="J84" s="50"/>
      <c r="K84" s="52">
        <v>6.9024027131304706</v>
      </c>
      <c r="L84" s="60">
        <v>3.7548725266971985</v>
      </c>
      <c r="M84" s="68"/>
      <c r="Q84" s="108"/>
      <c r="R84" s="108"/>
      <c r="S84" s="108"/>
      <c r="T84" s="108"/>
      <c r="U84" s="108"/>
      <c r="V84" s="108"/>
      <c r="W84" s="108"/>
      <c r="X84" s="108"/>
    </row>
    <row r="85" spans="1:24" s="26" customFormat="1" ht="12.6" customHeight="1" x14ac:dyDescent="0.2">
      <c r="A85" s="50" t="s">
        <v>39</v>
      </c>
      <c r="B85" s="50"/>
      <c r="C85" s="85">
        <v>4259456.5855197581</v>
      </c>
      <c r="D85" s="85">
        <v>7984806.0598250655</v>
      </c>
      <c r="E85" s="86"/>
      <c r="F85" s="87"/>
      <c r="G85" s="85">
        <v>8954689.6518026181</v>
      </c>
      <c r="H85" s="85">
        <v>11915268.321317928</v>
      </c>
      <c r="I85" s="85">
        <v>11590103.700297302</v>
      </c>
      <c r="J85" s="50"/>
      <c r="K85" s="52">
        <v>25.501445045676689</v>
      </c>
      <c r="L85" s="60">
        <v>-2.7289743902692152</v>
      </c>
      <c r="M85" s="68"/>
      <c r="Q85" s="108"/>
      <c r="R85" s="108"/>
      <c r="S85" s="108"/>
      <c r="T85" s="108"/>
      <c r="U85" s="108"/>
      <c r="V85" s="108"/>
      <c r="W85" s="108"/>
      <c r="X85" s="108"/>
    </row>
    <row r="86" spans="1:24" s="26" customFormat="1" ht="12.6" customHeight="1" x14ac:dyDescent="0.2">
      <c r="A86" s="50" t="s">
        <v>22</v>
      </c>
      <c r="B86" s="50"/>
      <c r="C86" s="85">
        <v>9781864.0792596042</v>
      </c>
      <c r="D86" s="85">
        <v>19920699.681706291</v>
      </c>
      <c r="E86" s="86"/>
      <c r="F86" s="87"/>
      <c r="G86" s="85">
        <v>24874976.204403684</v>
      </c>
      <c r="H86" s="85">
        <v>29602335.414713804</v>
      </c>
      <c r="I86" s="85">
        <v>32682444.667016897</v>
      </c>
      <c r="J86" s="50"/>
      <c r="K86" s="52">
        <v>71.91044948225283</v>
      </c>
      <c r="L86" s="60">
        <v>10.404953559076731</v>
      </c>
      <c r="M86" s="68"/>
      <c r="N86" s="27"/>
      <c r="O86" s="27"/>
      <c r="P86" s="27"/>
      <c r="Q86" s="108"/>
      <c r="R86" s="110" t="s">
        <v>32</v>
      </c>
      <c r="S86" s="108"/>
      <c r="T86" s="108"/>
      <c r="U86" s="108"/>
      <c r="V86" s="108"/>
      <c r="W86" s="108"/>
      <c r="X86" s="108"/>
    </row>
    <row r="87" spans="1:24" s="26" customFormat="1" ht="12.6" customHeight="1" x14ac:dyDescent="0.2">
      <c r="A87" s="54" t="s">
        <v>23</v>
      </c>
      <c r="B87" s="54"/>
      <c r="C87" s="90">
        <v>10571772.268451858</v>
      </c>
      <c r="D87" s="90">
        <v>22160143.931036603</v>
      </c>
      <c r="E87" s="91"/>
      <c r="F87" s="92"/>
      <c r="G87" s="90">
        <v>27527673.730401378</v>
      </c>
      <c r="H87" s="90">
        <v>32393943.177274786</v>
      </c>
      <c r="I87" s="90">
        <v>35756392.450505175</v>
      </c>
      <c r="J87" s="54"/>
      <c r="K87" s="55">
        <v>78.673987799161509</v>
      </c>
      <c r="L87" s="61">
        <v>10.379870257935252</v>
      </c>
      <c r="M87" s="68"/>
      <c r="N87" s="27"/>
      <c r="O87" s="27"/>
      <c r="P87" s="27"/>
      <c r="Q87" s="111"/>
      <c r="R87" s="110" t="s">
        <v>41</v>
      </c>
      <c r="S87" s="108"/>
      <c r="T87" s="108"/>
      <c r="U87" s="108"/>
      <c r="V87" s="108"/>
      <c r="W87" s="108"/>
      <c r="X87" s="108"/>
    </row>
    <row r="88" spans="1:24" ht="12.6" customHeight="1" x14ac:dyDescent="0.2">
      <c r="K88" s="5"/>
      <c r="N88" s="3"/>
      <c r="O88" s="3"/>
      <c r="P88" s="3"/>
      <c r="S88" s="108" t="s">
        <v>44</v>
      </c>
    </row>
    <row r="89" spans="1:24" ht="12.6" customHeight="1" x14ac:dyDescent="0.2">
      <c r="O89" s="6"/>
      <c r="R89" s="112" t="s">
        <v>17</v>
      </c>
      <c r="S89" s="113">
        <v>13619023</v>
      </c>
      <c r="T89" s="112">
        <v>1</v>
      </c>
    </row>
    <row r="90" spans="1:24" x14ac:dyDescent="0.2">
      <c r="A90" s="1"/>
      <c r="O90" s="6"/>
      <c r="R90" s="112" t="s">
        <v>3</v>
      </c>
      <c r="S90" s="113">
        <v>2064018</v>
      </c>
      <c r="T90" s="112">
        <v>2</v>
      </c>
    </row>
    <row r="91" spans="1:24" x14ac:dyDescent="0.2">
      <c r="O91" s="6"/>
      <c r="R91" s="112" t="s">
        <v>9</v>
      </c>
      <c r="S91" s="113">
        <v>256965.50709530001</v>
      </c>
      <c r="T91" s="112">
        <v>3</v>
      </c>
    </row>
    <row r="92" spans="1:24" x14ac:dyDescent="0.2">
      <c r="A92" s="1"/>
      <c r="B92" s="7"/>
      <c r="C92" s="8"/>
      <c r="D92" s="8"/>
      <c r="E92" s="8"/>
      <c r="F92" s="8"/>
      <c r="G92" s="1"/>
      <c r="H92" s="1"/>
      <c r="I92" s="1"/>
      <c r="J92" s="1"/>
      <c r="O92" s="6"/>
      <c r="R92" s="112" t="s">
        <v>5</v>
      </c>
      <c r="S92" s="113">
        <v>1139105.5174072001</v>
      </c>
      <c r="T92" s="112">
        <v>4</v>
      </c>
    </row>
    <row r="93" spans="1:24" x14ac:dyDescent="0.2">
      <c r="B93" s="1"/>
      <c r="C93" s="3"/>
      <c r="D93" s="3"/>
      <c r="E93" s="3"/>
      <c r="F93" s="3"/>
      <c r="G93" s="3"/>
      <c r="H93" s="3"/>
      <c r="I93" s="3"/>
      <c r="J93" s="3"/>
      <c r="O93" s="6"/>
      <c r="R93" s="112" t="s">
        <v>16</v>
      </c>
      <c r="S93" s="113">
        <v>2634201.6174534513</v>
      </c>
      <c r="T93" s="112">
        <v>5</v>
      </c>
    </row>
    <row r="94" spans="1:24" x14ac:dyDescent="0.2">
      <c r="C94" s="3"/>
      <c r="D94" s="3"/>
      <c r="E94" s="3"/>
      <c r="F94" s="3"/>
      <c r="G94" s="3"/>
      <c r="H94" s="3"/>
      <c r="I94" s="3"/>
      <c r="J94" s="3"/>
      <c r="O94" s="6"/>
      <c r="R94" s="112" t="s">
        <v>6</v>
      </c>
      <c r="S94" s="113">
        <v>514291.55569670605</v>
      </c>
      <c r="T94" s="112">
        <v>6</v>
      </c>
    </row>
    <row r="95" spans="1:24" x14ac:dyDescent="0.2">
      <c r="A95" s="4"/>
      <c r="O95" s="6"/>
      <c r="R95" s="112" t="s">
        <v>4</v>
      </c>
      <c r="S95" s="113">
        <v>977990.32067239995</v>
      </c>
      <c r="T95" s="112">
        <v>7</v>
      </c>
    </row>
    <row r="96" spans="1:24" x14ac:dyDescent="0.2">
      <c r="A96" s="4"/>
      <c r="O96" s="6"/>
      <c r="R96" s="112" t="s">
        <v>8</v>
      </c>
      <c r="S96" s="113">
        <v>454910.04888302955</v>
      </c>
      <c r="T96" s="112">
        <v>8</v>
      </c>
    </row>
    <row r="97" spans="1:20" x14ac:dyDescent="0.2">
      <c r="A97" s="4"/>
      <c r="O97" s="6"/>
      <c r="R97" s="112" t="s">
        <v>2</v>
      </c>
      <c r="S97" s="113">
        <v>1437836.7664205208</v>
      </c>
      <c r="T97" s="112">
        <v>9</v>
      </c>
    </row>
    <row r="98" spans="1:20" x14ac:dyDescent="0.2">
      <c r="O98" s="6"/>
      <c r="R98" s="112" t="s">
        <v>10</v>
      </c>
      <c r="S98" s="113">
        <v>263252.5</v>
      </c>
      <c r="T98" s="112">
        <v>10</v>
      </c>
    </row>
    <row r="99" spans="1:20" x14ac:dyDescent="0.2">
      <c r="O99" s="6"/>
      <c r="R99" s="112" t="s">
        <v>18</v>
      </c>
      <c r="S99" s="113">
        <v>521875.84419809998</v>
      </c>
      <c r="T99" s="112">
        <v>11</v>
      </c>
    </row>
    <row r="100" spans="1:20" x14ac:dyDescent="0.2">
      <c r="O100" s="6"/>
      <c r="R100" s="112" t="s">
        <v>0</v>
      </c>
      <c r="S100" s="113">
        <v>770258.38612072531</v>
      </c>
      <c r="T100" s="112">
        <v>12</v>
      </c>
    </row>
    <row r="101" spans="1:20" x14ac:dyDescent="0.2">
      <c r="O101" s="6"/>
      <c r="R101" s="112" t="s">
        <v>1</v>
      </c>
      <c r="S101" s="113">
        <v>592760.99381729995</v>
      </c>
      <c r="T101" s="112">
        <v>13</v>
      </c>
    </row>
    <row r="102" spans="1:20" x14ac:dyDescent="0.2">
      <c r="O102" s="6"/>
      <c r="R102" s="112" t="s">
        <v>43</v>
      </c>
      <c r="S102" s="113">
        <v>60135.894</v>
      </c>
      <c r="T102" s="112">
        <v>14</v>
      </c>
    </row>
    <row r="103" spans="1:20" x14ac:dyDescent="0.2">
      <c r="O103" s="6"/>
      <c r="R103" s="112" t="s">
        <v>14</v>
      </c>
      <c r="S103" s="113">
        <v>819725.18585971161</v>
      </c>
      <c r="T103" s="112">
        <v>15</v>
      </c>
    </row>
    <row r="104" spans="1:20" x14ac:dyDescent="0.2">
      <c r="O104" s="6"/>
      <c r="R104" s="112" t="s">
        <v>11</v>
      </c>
      <c r="S104" s="113">
        <v>578791.98100000003</v>
      </c>
      <c r="T104" s="112">
        <v>16</v>
      </c>
    </row>
    <row r="105" spans="1:20" x14ac:dyDescent="0.2">
      <c r="O105" s="6"/>
      <c r="R105" s="112" t="s">
        <v>7</v>
      </c>
      <c r="S105" s="113">
        <v>259268.36</v>
      </c>
      <c r="T105" s="112">
        <v>17</v>
      </c>
    </row>
    <row r="106" spans="1:20" x14ac:dyDescent="0.2">
      <c r="O106" s="6"/>
      <c r="R106" s="112" t="s">
        <v>12</v>
      </c>
      <c r="S106" s="113">
        <v>2576225.3213345655</v>
      </c>
      <c r="T106" s="112">
        <v>18</v>
      </c>
    </row>
    <row r="107" spans="1:20" ht="15" customHeight="1" x14ac:dyDescent="0.2">
      <c r="O107" s="6"/>
      <c r="R107" s="112" t="s">
        <v>13</v>
      </c>
      <c r="S107" s="113">
        <v>261061</v>
      </c>
      <c r="T107" s="112">
        <v>19</v>
      </c>
    </row>
    <row r="108" spans="1:20" x14ac:dyDescent="0.2">
      <c r="A108" s="5" t="s">
        <v>42</v>
      </c>
      <c r="O108" s="6"/>
      <c r="R108" s="112" t="s">
        <v>15</v>
      </c>
      <c r="S108" s="113">
        <v>1369626.3910367042</v>
      </c>
      <c r="T108" s="112">
        <v>20</v>
      </c>
    </row>
    <row r="109" spans="1:20" x14ac:dyDescent="0.2">
      <c r="A109" s="5" t="s">
        <v>33</v>
      </c>
    </row>
    <row r="116" spans="1:10" x14ac:dyDescent="0.2">
      <c r="B116" s="5"/>
    </row>
    <row r="118" spans="1:10" x14ac:dyDescent="0.2">
      <c r="A118" s="1"/>
    </row>
    <row r="120" spans="1:10" x14ac:dyDescent="0.2">
      <c r="A120" s="1"/>
      <c r="B120" s="7"/>
      <c r="C120" s="8"/>
      <c r="D120" s="8"/>
      <c r="E120" s="8"/>
      <c r="F120" s="8"/>
      <c r="G120" s="1"/>
      <c r="H120" s="1"/>
      <c r="I120" s="1"/>
      <c r="J120" s="1"/>
    </row>
    <row r="121" spans="1:10" x14ac:dyDescent="0.2">
      <c r="B121" s="1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4"/>
    </row>
    <row r="124" spans="1:10" x14ac:dyDescent="0.2">
      <c r="A124" s="4"/>
    </row>
    <row r="125" spans="1:10" x14ac:dyDescent="0.2">
      <c r="A125" s="4"/>
    </row>
    <row r="149" spans="2:2" x14ac:dyDescent="0.2">
      <c r="B149" s="5"/>
    </row>
  </sheetData>
  <sortState xmlns:xlrd2="http://schemas.microsoft.com/office/spreadsheetml/2017/richdata2" ref="R89:T108">
    <sortCondition ref="T89:T108"/>
  </sortState>
  <mergeCells count="2">
    <mergeCell ref="C5:D5"/>
    <mergeCell ref="C59:D59"/>
  </mergeCells>
  <printOptions horizontalCentered="1"/>
  <pageMargins left="0.78740157480314965" right="0.78740157480314965" top="0.78740157480314965" bottom="0.78740157480314965" header="0.39370078740157483" footer="0.39370078740157483"/>
  <pageSetup paperSize="9" firstPageNumber="46" orientation="portrait" useFirstPageNumber="1" horizontalDpi="300" verticalDpi="300" r:id="rId1"/>
  <headerFooter>
    <oddFooter>&amp;R&amp;"+,Regular"&amp;9Page &amp;P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14-15</vt:lpstr>
      <vt:lpstr>'Table 14-15'!Print_Area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[SEC=OFFICIAL]</cp:keywords>
  <cp:lastModifiedBy/>
  <dcterms:created xsi:type="dcterms:W3CDTF">2022-12-21T00:41:10Z</dcterms:created>
  <dcterms:modified xsi:type="dcterms:W3CDTF">2022-12-21T00:41:43Z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Caveats_Count">
    <vt:lpwstr>0</vt:lpwstr>
  </property>
  <property fmtid="{D5CDD505-2E9C-101B-9397-08002B2CF9AE}" pid="3" name="PM_ProtectiveMarkingImage_Header">
    <vt:lpwstr>C:\Program Files (x86)\Common Files\janusNET Shared\janusSEAL\Images\DocumentSlashBlue.png</vt:lpwstr>
  </property>
  <property fmtid="{D5CDD505-2E9C-101B-9397-08002B2CF9AE}" pid="4" name="PM_SecurityClassification">
    <vt:lpwstr>OFFICIAL</vt:lpwstr>
  </property>
  <property fmtid="{D5CDD505-2E9C-101B-9397-08002B2CF9AE}" pid="5" name="PM_Qualifier">
    <vt:lpwstr/>
  </property>
  <property fmtid="{D5CDD505-2E9C-101B-9397-08002B2CF9AE}" pid="6" name="PM_DisplayValueSecClassificationWithQualifier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or_Hash_SHA1">
    <vt:lpwstr>899E4EA469A04FB023F4432B63374BB33589BF8A</vt:lpwstr>
  </property>
  <property fmtid="{D5CDD505-2E9C-101B-9397-08002B2CF9AE}" pid="9" name="PM_Originating_FileId">
    <vt:lpwstr>D54F7B9A752E4E48BD75692018E50CB2</vt:lpwstr>
  </property>
  <property fmtid="{D5CDD505-2E9C-101B-9397-08002B2CF9AE}" pid="10" name="PM_ProtectiveMarkingValue_Footer">
    <vt:lpwstr>OFFICIAL</vt:lpwstr>
  </property>
  <property fmtid="{D5CDD505-2E9C-101B-9397-08002B2CF9AE}" pid="11" name="PM_ProtectiveMarkingValue_Header">
    <vt:lpwstr>OFFICIAL</vt:lpwstr>
  </property>
  <property fmtid="{D5CDD505-2E9C-101B-9397-08002B2CF9AE}" pid="12" name="PM_OriginationTimeStamp">
    <vt:lpwstr>2022-12-21T00:41:40Z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EABA4E0D3B9F8E32CD9B1761DD0530A3</vt:lpwstr>
  </property>
  <property fmtid="{D5CDD505-2E9C-101B-9397-08002B2CF9AE}" pid="20" name="PM_Hash_Salt">
    <vt:lpwstr>7770C54389B684E8A643197A607A3AC1</vt:lpwstr>
  </property>
  <property fmtid="{D5CDD505-2E9C-101B-9397-08002B2CF9AE}" pid="21" name="PM_PrintOutPlacement_XLS">
    <vt:lpwstr/>
  </property>
  <property fmtid="{D5CDD505-2E9C-101B-9397-08002B2CF9AE}" pid="22" name="PM_Hash_SHA1">
    <vt:lpwstr>DE44B931BDBFEF71A21C986567B48DCD057715E5</vt:lpwstr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290C9CFCFE70E139C4500567FB5830ACF9049F26A1998DDACA65669D45D5D2AD</vt:lpwstr>
  </property>
  <property fmtid="{D5CDD505-2E9C-101B-9397-08002B2CF9AE}" pid="27" name="PM_OriginatorDomainName_SHA256">
    <vt:lpwstr>6F3591835F3B2A8A025B00B5BA6418010DA3A17C9C26EA9C049FFD28039489A2</vt:lpwstr>
  </property>
  <property fmtid="{D5CDD505-2E9C-101B-9397-08002B2CF9AE}" pid="28" name="PMUuid">
    <vt:lpwstr>ABBFF5E2-9674-55C9-B08D-C9980002FD58</vt:lpwstr>
  </property>
  <property fmtid="{D5CDD505-2E9C-101B-9397-08002B2CF9AE}" pid="29" name="PMUuidVer">
    <vt:lpwstr>2022.1</vt:lpwstr>
  </property>
</Properties>
</file>